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00" windowHeight="12080"/>
  </bookViews>
  <sheets>
    <sheet name="Sheet1" sheetId="1" r:id="rId1"/>
  </sheets>
  <definedNames>
    <definedName name="_xlnm._FilterDatabase" localSheetId="0" hidden="1">Sheet1!$A$2:$H$19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<sst xmlns="http://schemas.openxmlformats.org/spreadsheetml/2006/main" count="84" uniqueCount="59">
  <si>
    <t>2026年二季度分布式光伏可开放容量公示表</t>
  </si>
  <si>
    <t>藁城区2026年二季度分布式光伏可开放容量公示表</t>
  </si>
  <si>
    <t>序号</t>
  </si>
  <si>
    <t>区县</t>
  </si>
  <si>
    <t>乡镇/街道</t>
  </si>
  <si>
    <t>所带村（社区）</t>
  </si>
  <si>
    <t>该县城供电变电站</t>
  </si>
  <si>
    <t>变电站可开放容量（MW）</t>
  </si>
  <si>
    <t>县城可开放容量(MW)</t>
  </si>
  <si>
    <t>区域预警等级</t>
  </si>
  <si>
    <t>藁城</t>
  </si>
  <si>
    <t>廉州镇</t>
  </si>
  <si>
    <t>北街村、东街村、南街村、城里庄村、梨元庄村、北马村、南马村、系井村、城子村、西刘村、东刘村、石井村、五里庄村、尚书庄村、南墩村、彭家庄村、陈一村、陈二村、陈三村、清流村、中照村、表灵村、北营村、五界村、常家庄村、孟村、西垒下村、东垒下村、塔头村、辛丰村、郭庄村、毛庄村、焦庄村、南尚庄村、北尚庄村。</t>
  </si>
  <si>
    <t>系井220千伏变电站</t>
  </si>
  <si>
    <t>黄色</t>
  </si>
  <si>
    <t>梅花镇</t>
  </si>
  <si>
    <t>木连城村、朱家庄村、屯头村、高玉村、阳台村、许家庄村、东庄村、西庄村、梅花村</t>
  </si>
  <si>
    <t>兴安镇</t>
  </si>
  <si>
    <t>西里村、苍德村、贾村、陈村、正公村、武家庄村、张村南街</t>
  </si>
  <si>
    <t>常安镇</t>
  </si>
  <si>
    <t>北楼村、南朋村</t>
  </si>
  <si>
    <t>南营镇</t>
  </si>
  <si>
    <t>南营村、顺中村、宜安村、土山村、马庄村、杨家寨村、水范寨村。</t>
  </si>
  <si>
    <t>兴安村、张村北街村、张村中街村、张村南街村、角中村、南董家庄村、冯白露村、东里村、留章村、织锦村、正公村、冯村、赵家庄、冯马村</t>
  </si>
  <si>
    <t>宜安220千伏变电站</t>
  </si>
  <si>
    <t>南黄家庄村、后营村、大常安村、小常安村、永安村、里庄村、南楼村、锁家寨村、南周卦村、朋学村、豆家庄村、耿村、王家庄村、东辛庄村、南朋村、北楼村、柳树寨村</t>
  </si>
  <si>
    <t>东街村、北街村、南尚庄村、郭庄村</t>
  </si>
  <si>
    <t>贾市庄镇</t>
  </si>
  <si>
    <t>马邱村、张名甫村、南古庄村、刘海庄村、卞家寨村、贯庄村、耿家庄村、落生村。</t>
  </si>
  <si>
    <t>崔家庄村、西白露村、尚庄村、南高庄村、刘家庄村、东白露村、时家庄村</t>
  </si>
  <si>
    <t>彭家庄村、南墩村、尚书庄村、陈一村、陈三村、陈二村、五里庄村</t>
  </si>
  <si>
    <t>医药220千伏变电站</t>
  </si>
  <si>
    <t>南董镇</t>
  </si>
  <si>
    <t>北高庄村、西四公村、韩辛庄村、北大章村、南洼村、北四公村、西洼村、东四公村、河西营村、贾古庄村、北洼村、南大章村、马圈村、南董村、阜阳村、信家营村</t>
  </si>
  <si>
    <t>西关220千伏变电站</t>
  </si>
  <si>
    <t>南孟镇</t>
  </si>
  <si>
    <t>南孟村、北堤里村、杜家庄村、南乡村、小吴村、北汪村、韩家洼村、南凝仁村、西凝仁村、贤庄村、东只甲村、秦家庄村</t>
  </si>
  <si>
    <t>张家庄镇</t>
  </si>
  <si>
    <t>张家庄村、大丰化村、小丰化村、小慈邑村、北小屯村</t>
  </si>
  <si>
    <t>西关镇</t>
  </si>
  <si>
    <t>前西关村、后西关村、金庄村、台营村、李家疃村、西门村、固德村、大王村、梁家庄村、寨里村、董家庄村、北孟村。</t>
  </si>
  <si>
    <t>增村镇</t>
  </si>
  <si>
    <t>东姚村、中姚村、李姚村、西姚村、东桥寨村、东慈邑村、黄家庄村、南宋村、冯辛庄村、城元村</t>
  </si>
  <si>
    <t>1.公示的分布式光伏可开放容量，是指评估时刻（本季度为2026年3月31日），该区域电网除去已并网的分布式电源（含已备案且计划当季度并网的分布式光伏）外，还能继续开发并网的分布式光伏容量规模。
2.各配变可开放容量请至所在辖区供电所或营业厅咨询。</t>
  </si>
  <si>
    <t>九门回族乡</t>
  </si>
  <si>
    <t>九门回族村、前堤里村、庄货头村、周辛庄村、后堤里村、只照村、禅房村</t>
  </si>
  <si>
    <t>北白皮村、南白皮村、黄庄村、南屯村、早落村、只都村、周辛庄村</t>
  </si>
  <si>
    <t>常山220千伏变电站</t>
  </si>
  <si>
    <t>康村、韩家洼村、秦家庄村、西只甲村、贤庄村</t>
  </si>
  <si>
    <t>慈上村、丰上村</t>
  </si>
  <si>
    <t>北桥寨村、城元村、大慈邑村、刘家佐村、南桥寨村、牛家庄村、吴村铺村、小果庄村、杨马村、增村、镇南村</t>
  </si>
  <si>
    <t>鲍家庄村、北贾同村、北龙宫村、北蒲城村、蔡家岗村、大丰化村、东蒲城村、李家庄村、南贾同村、南龙宫村、三邱村、西蒲城村、张家庄村、赵庄村</t>
  </si>
  <si>
    <t>梅花村、南高庄村、南刘村、赵金村</t>
  </si>
  <si>
    <t>石化220千伏变电站</t>
  </si>
  <si>
    <t>大马庄村、何家庄村、马房村、马庄村、王宫村、朱家寨村</t>
  </si>
  <si>
    <t>北楼村、北周卦村、东辛庄村、柳树寨村、小常安村</t>
  </si>
  <si>
    <t>里丰220千伏变电站</t>
  </si>
  <si>
    <t>贾市庄村、贾庄村、马邱村、张名甫村</t>
  </si>
  <si>
    <t>刘家庄村、亿家庄村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</si>
</sst>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6" applyNumberFormat="0" applyAlignment="0" applyProtection="0">
      <alignment vertical="center"/>
    </xf>
    <xf numFmtId="0" fontId="14" fillId="4" borderId="17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</cellStyleXfs>
  <cellXfs count="34">
    <xf numFmtId="0" fontId="0" fillId="0" borderId="0" xfId="0"/>
    <xf numFmtId="0" fontId="0" fillId="0" borderId="0" xfId="0" applyFont="1"/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7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176" fontId="3" fillId="0" borderId="5" xfId="49" applyNumberFormat="1" applyFont="1" applyFill="1" applyBorder="1" applyAlignment="1">
      <alignment horizontal="center" vertical="center" wrapText="1"/>
    </xf>
    <xf numFmtId="0" fontId="3" fillId="0" borderId="5" xfId="49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3" fillId="0" borderId="5" xfId="50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0</xdr:row>
      <xdr:rowOff>0</xdr:rowOff>
    </xdr:from>
    <xdr:ext cx="772795" cy="8255"/>
    <xdr:pic>
      <xdr:nvPicPr>
        <xdr:cNvPr id="3060" name="图片 30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0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63" name="图片 306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065" name="图片 306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0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67" name="图片 3066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068" name="图片 30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070" name="图片 30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072" name="图片 30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074" name="图片 30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77" name="图片 307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079" name="图片 307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0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81" name="图片 3080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082" name="图片 30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0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084" name="图片 30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0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086" name="图片 30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088" name="图片 30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91" name="图片 309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093" name="图片 309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0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095" name="图片 3094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096" name="图片 30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0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098" name="图片 30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0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100" name="图片 30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02" name="图片 3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05" name="图片 310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107" name="图片 310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09" name="图片 3108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10" name="图片 31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112" name="图片 31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114" name="图片 31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16" name="图片 31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19" name="图片 311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121" name="图片 312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1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23" name="图片 3122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24" name="图片 31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126" name="图片 31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25400</xdr:colOff>
      <xdr:row>0</xdr:row>
      <xdr:rowOff>7620</xdr:rowOff>
    </xdr:to>
    <xdr:pic>
      <xdr:nvPicPr>
        <xdr:cNvPr id="3128" name="图片 31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25400</xdr:colOff>
      <xdr:row>0</xdr:row>
      <xdr:rowOff>9525</xdr:rowOff>
    </xdr:to>
    <xdr:pic>
      <xdr:nvPicPr>
        <xdr:cNvPr id="31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30" name="图片 31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33" name="图片 313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35" name="图片 3134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36" name="图片 31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25400</xdr:colOff>
      <xdr:row>0</xdr:row>
      <xdr:rowOff>6985</xdr:rowOff>
    </xdr:to>
    <xdr:pic>
      <xdr:nvPicPr>
        <xdr:cNvPr id="3138" name="图片 31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25400</xdr:colOff>
      <xdr:row>0</xdr:row>
      <xdr:rowOff>8890</xdr:rowOff>
    </xdr:to>
    <xdr:pic>
      <xdr:nvPicPr>
        <xdr:cNvPr id="3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24765</xdr:colOff>
      <xdr:row>0</xdr:row>
      <xdr:rowOff>6985</xdr:rowOff>
    </xdr:to>
    <xdr:pic>
      <xdr:nvPicPr>
        <xdr:cNvPr id="3140" name="图片 31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5810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24765</xdr:colOff>
      <xdr:row>0</xdr:row>
      <xdr:rowOff>8890</xdr:rowOff>
    </xdr:to>
    <xdr:pic>
      <xdr:nvPicPr>
        <xdr:cNvPr id="31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5810" cy="889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42" name="图片 31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45" name="图片 314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147" name="图片 314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49" name="图片 3148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50" name="图片 31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152" name="图片 31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154" name="图片 31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56" name="图片 31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59" name="图片 315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61" name="图片 3160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62" name="图片 31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164" name="图片 31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1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166" name="图片 31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68" name="图片 31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71" name="图片 317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173" name="图片 317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1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175" name="图片 3174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176" name="图片 3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1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178" name="图片 31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180" name="图片 31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1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182" name="图片 31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1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185" name="图片 318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1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187" name="图片 318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1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189" name="图片 3188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190" name="图片 31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192" name="图片 31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194" name="图片 31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196" name="图片 31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1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1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199" name="图片 319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2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201" name="图片 320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203" name="图片 3202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204" name="图片 32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2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206" name="图片 32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7620</xdr:rowOff>
    </xdr:to>
    <xdr:pic>
      <xdr:nvPicPr>
        <xdr:cNvPr id="3208" name="图片 32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9525</xdr:rowOff>
    </xdr:to>
    <xdr:pic>
      <xdr:nvPicPr>
        <xdr:cNvPr id="3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210" name="图片 32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213" name="图片 321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2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215" name="图片 321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2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217" name="图片 3216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218" name="图片 32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6985</xdr:rowOff>
    </xdr:to>
    <xdr:pic>
      <xdr:nvPicPr>
        <xdr:cNvPr id="3220" name="图片 32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8890</xdr:rowOff>
    </xdr:to>
    <xdr:pic>
      <xdr:nvPicPr>
        <xdr:cNvPr id="3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24765</xdr:colOff>
      <xdr:row>0</xdr:row>
      <xdr:rowOff>6985</xdr:rowOff>
    </xdr:to>
    <xdr:pic>
      <xdr:nvPicPr>
        <xdr:cNvPr id="3222" name="图片 32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5810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24765</xdr:colOff>
      <xdr:row>0</xdr:row>
      <xdr:rowOff>8890</xdr:rowOff>
    </xdr:to>
    <xdr:pic>
      <xdr:nvPicPr>
        <xdr:cNvPr id="32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5810" cy="889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24" name="图片 32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27" name="图片 322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29" name="图片 322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31" name="图片 3230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32" name="图片 32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7620</xdr:rowOff>
    </xdr:to>
    <xdr:pic>
      <xdr:nvPicPr>
        <xdr:cNvPr id="3234" name="图片 32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9525</xdr:rowOff>
    </xdr:to>
    <xdr:pic>
      <xdr:nvPicPr>
        <xdr:cNvPr id="3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236" name="图片 32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38" name="图片 32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41" name="图片 324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43" name="图片 324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45" name="图片 3244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46" name="图片 32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7620</xdr:rowOff>
    </xdr:to>
    <xdr:pic>
      <xdr:nvPicPr>
        <xdr:cNvPr id="3248" name="图片 32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9525</xdr:rowOff>
    </xdr:to>
    <xdr:pic>
      <xdr:nvPicPr>
        <xdr:cNvPr id="3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250" name="图片 32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52" name="图片 32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55" name="图片 325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57" name="图片 325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59" name="图片 3258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60" name="图片 32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7620</xdr:rowOff>
    </xdr:to>
    <xdr:pic>
      <xdr:nvPicPr>
        <xdr:cNvPr id="3262" name="图片 32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9525</xdr:rowOff>
    </xdr:to>
    <xdr:pic>
      <xdr:nvPicPr>
        <xdr:cNvPr id="32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264" name="图片 32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66" name="图片 32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69" name="图片 326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71" name="图片 327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73" name="图片 3272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74" name="图片 32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7620</xdr:rowOff>
    </xdr:to>
    <xdr:pic>
      <xdr:nvPicPr>
        <xdr:cNvPr id="3276" name="图片 32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9525</xdr:rowOff>
    </xdr:to>
    <xdr:pic>
      <xdr:nvPicPr>
        <xdr:cNvPr id="3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278" name="图片 32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80" name="图片 32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83" name="图片 328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85" name="图片 328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2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87" name="图片 3286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88" name="图片 32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290" name="图片 32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292" name="图片 32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2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294" name="图片 32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97" name="图片 329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299" name="图片 3298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300" name="图片 32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6985</xdr:rowOff>
    </xdr:to>
    <xdr:pic>
      <xdr:nvPicPr>
        <xdr:cNvPr id="3302" name="图片 33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26035</xdr:colOff>
      <xdr:row>0</xdr:row>
      <xdr:rowOff>8890</xdr:rowOff>
    </xdr:to>
    <xdr:pic>
      <xdr:nvPicPr>
        <xdr:cNvPr id="3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25400</xdr:colOff>
      <xdr:row>0</xdr:row>
      <xdr:rowOff>6985</xdr:rowOff>
    </xdr:to>
    <xdr:pic>
      <xdr:nvPicPr>
        <xdr:cNvPr id="3304" name="图片 33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25400</xdr:colOff>
      <xdr:row>0</xdr:row>
      <xdr:rowOff>8890</xdr:rowOff>
    </xdr:to>
    <xdr:pic>
      <xdr:nvPicPr>
        <xdr:cNvPr id="33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889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306" name="图片 33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09" name="图片 330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311" name="图片 331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3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13" name="图片 3312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314" name="图片 33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7620</xdr:rowOff>
    </xdr:to>
    <xdr:pic>
      <xdr:nvPicPr>
        <xdr:cNvPr id="3316" name="图片 3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9525</xdr:rowOff>
    </xdr:to>
    <xdr:pic>
      <xdr:nvPicPr>
        <xdr:cNvPr id="3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318" name="图片 33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320" name="图片 33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3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23" name="图片 332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25" name="图片 3324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326" name="图片 33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7620</xdr:rowOff>
    </xdr:to>
    <xdr:pic>
      <xdr:nvPicPr>
        <xdr:cNvPr id="3328" name="图片 33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9525</xdr:rowOff>
    </xdr:to>
    <xdr:pic>
      <xdr:nvPicPr>
        <xdr:cNvPr id="33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330" name="图片 33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332" name="图片 33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3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35" name="图片 333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337" name="图片 333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52475" cy="171450"/>
    <xdr:pic>
      <xdr:nvPicPr>
        <xdr:cNvPr id="33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1525" cy="9525"/>
    <xdr:pic>
      <xdr:nvPicPr>
        <xdr:cNvPr id="3339" name="图片 3338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8255"/>
    <xdr:pic>
      <xdr:nvPicPr>
        <xdr:cNvPr id="3340" name="图片 33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772795" cy="10160"/>
    <xdr:pic>
      <xdr:nvPicPr>
        <xdr:cNvPr id="3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7620</xdr:rowOff>
    </xdr:to>
    <xdr:pic>
      <xdr:nvPicPr>
        <xdr:cNvPr id="3342" name="图片 33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27305</xdr:colOff>
      <xdr:row>0</xdr:row>
      <xdr:rowOff>9525</xdr:rowOff>
    </xdr:to>
    <xdr:pic>
      <xdr:nvPicPr>
        <xdr:cNvPr id="3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83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344" name="图片 33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346" name="图片 33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49" name="图片 334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351" name="图片 335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3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53" name="图片 3352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354" name="图片 33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356" name="图片 33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3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7620</xdr:rowOff>
    </xdr:to>
    <xdr:pic>
      <xdr:nvPicPr>
        <xdr:cNvPr id="3358" name="图片 33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9525</xdr:rowOff>
    </xdr:to>
    <xdr:pic>
      <xdr:nvPicPr>
        <xdr:cNvPr id="33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360" name="图片 33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3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63" name="图片 336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365" name="图片 336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3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67" name="图片 3366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368" name="图片 33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3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370" name="图片 33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7620</xdr:rowOff>
    </xdr:to>
    <xdr:pic>
      <xdr:nvPicPr>
        <xdr:cNvPr id="3372" name="图片 33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9525</xdr:rowOff>
    </xdr:to>
    <xdr:pic>
      <xdr:nvPicPr>
        <xdr:cNvPr id="33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374" name="图片 33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77" name="图片 337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379" name="图片 337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3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381" name="图片 3380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382" name="图片 33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3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384" name="图片 33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7620</xdr:rowOff>
    </xdr:to>
    <xdr:pic>
      <xdr:nvPicPr>
        <xdr:cNvPr id="3386" name="图片 33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9525</xdr:rowOff>
    </xdr:to>
    <xdr:pic>
      <xdr:nvPicPr>
        <xdr:cNvPr id="3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388" name="图片 33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3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3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391" name="图片 339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3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52475" cy="171450"/>
    <xdr:pic>
      <xdr:nvPicPr>
        <xdr:cNvPr id="3393" name="图片 339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52475" cy="171450"/>
    <xdr:pic>
      <xdr:nvPicPr>
        <xdr:cNvPr id="33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395" name="图片 3394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396" name="图片 3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11</xdr:col>
      <xdr:colOff>0</xdr:colOff>
      <xdr:row>0</xdr:row>
      <xdr:rowOff>0</xdr:rowOff>
    </xdr:from>
    <xdr:to>
      <xdr:col>11</xdr:col>
      <xdr:colOff>767080</xdr:colOff>
      <xdr:row>0</xdr:row>
      <xdr:rowOff>7620</xdr:rowOff>
    </xdr:to>
    <xdr:pic>
      <xdr:nvPicPr>
        <xdr:cNvPr id="3398" name="图片 33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767080</xdr:colOff>
      <xdr:row>0</xdr:row>
      <xdr:rowOff>9525</xdr:rowOff>
    </xdr:to>
    <xdr:pic>
      <xdr:nvPicPr>
        <xdr:cNvPr id="33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766445</xdr:colOff>
      <xdr:row>0</xdr:row>
      <xdr:rowOff>7620</xdr:rowOff>
    </xdr:to>
    <xdr:pic>
      <xdr:nvPicPr>
        <xdr:cNvPr id="3400" name="图片 33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766445</xdr:colOff>
      <xdr:row>0</xdr:row>
      <xdr:rowOff>9525</xdr:rowOff>
    </xdr:to>
    <xdr:pic>
      <xdr:nvPicPr>
        <xdr:cNvPr id="3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402" name="图片 34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4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4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405" name="图片 340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4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52475" cy="171450"/>
    <xdr:pic>
      <xdr:nvPicPr>
        <xdr:cNvPr id="3407" name="图片 340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52475" cy="171450"/>
    <xdr:pic>
      <xdr:nvPicPr>
        <xdr:cNvPr id="3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409" name="图片 3408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410" name="图片 34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11</xdr:col>
      <xdr:colOff>0</xdr:colOff>
      <xdr:row>0</xdr:row>
      <xdr:rowOff>0</xdr:rowOff>
    </xdr:from>
    <xdr:to>
      <xdr:col>11</xdr:col>
      <xdr:colOff>766445</xdr:colOff>
      <xdr:row>0</xdr:row>
      <xdr:rowOff>7620</xdr:rowOff>
    </xdr:to>
    <xdr:pic>
      <xdr:nvPicPr>
        <xdr:cNvPr id="3412" name="图片 34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766445</xdr:colOff>
      <xdr:row>0</xdr:row>
      <xdr:rowOff>9525</xdr:rowOff>
    </xdr:to>
    <xdr:pic>
      <xdr:nvPicPr>
        <xdr:cNvPr id="3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765810</xdr:colOff>
      <xdr:row>0</xdr:row>
      <xdr:rowOff>7620</xdr:rowOff>
    </xdr:to>
    <xdr:pic>
      <xdr:nvPicPr>
        <xdr:cNvPr id="3414" name="图片 34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581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765810</xdr:colOff>
      <xdr:row>0</xdr:row>
      <xdr:rowOff>9525</xdr:rowOff>
    </xdr:to>
    <xdr:pic>
      <xdr:nvPicPr>
        <xdr:cNvPr id="3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581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416" name="图片 34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4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419" name="图片 341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4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421" name="图片 3420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422" name="图片 34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4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11</xdr:col>
      <xdr:colOff>0</xdr:colOff>
      <xdr:row>0</xdr:row>
      <xdr:rowOff>0</xdr:rowOff>
    </xdr:from>
    <xdr:to>
      <xdr:col>11</xdr:col>
      <xdr:colOff>765810</xdr:colOff>
      <xdr:row>0</xdr:row>
      <xdr:rowOff>6985</xdr:rowOff>
    </xdr:to>
    <xdr:pic>
      <xdr:nvPicPr>
        <xdr:cNvPr id="3424" name="图片 34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5810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765810</xdr:colOff>
      <xdr:row>0</xdr:row>
      <xdr:rowOff>8890</xdr:rowOff>
    </xdr:to>
    <xdr:pic>
      <xdr:nvPicPr>
        <xdr:cNvPr id="34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58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765175</xdr:colOff>
      <xdr:row>0</xdr:row>
      <xdr:rowOff>6985</xdr:rowOff>
    </xdr:to>
    <xdr:pic>
      <xdr:nvPicPr>
        <xdr:cNvPr id="3426" name="图片 34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517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765175</xdr:colOff>
      <xdr:row>0</xdr:row>
      <xdr:rowOff>8890</xdr:rowOff>
    </xdr:to>
    <xdr:pic>
      <xdr:nvPicPr>
        <xdr:cNvPr id="3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5175" cy="889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428" name="图片 34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4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31" name="图片 343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433" name="图片 343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4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35" name="图片 3434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436" name="图片 3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438" name="图片 34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4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7620</xdr:rowOff>
    </xdr:to>
    <xdr:pic>
      <xdr:nvPicPr>
        <xdr:cNvPr id="3440" name="图片 34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9525</xdr:rowOff>
    </xdr:to>
    <xdr:pic>
      <xdr:nvPicPr>
        <xdr:cNvPr id="34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9</xdr:col>
      <xdr:colOff>0</xdr:colOff>
      <xdr:row>0</xdr:row>
      <xdr:rowOff>0</xdr:rowOff>
    </xdr:from>
    <xdr:ext cx="772795" cy="8255"/>
    <xdr:pic>
      <xdr:nvPicPr>
        <xdr:cNvPr id="3442" name="图片 34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9</xdr:col>
      <xdr:colOff>0</xdr:colOff>
      <xdr:row>0</xdr:row>
      <xdr:rowOff>0</xdr:rowOff>
    </xdr:from>
    <xdr:ext cx="772795" cy="10160"/>
    <xdr:pic>
      <xdr:nvPicPr>
        <xdr:cNvPr id="34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9</xdr:col>
      <xdr:colOff>0</xdr:colOff>
      <xdr:row>0</xdr:row>
      <xdr:rowOff>0</xdr:rowOff>
    </xdr:from>
    <xdr:ext cx="771525" cy="9525"/>
    <xdr:pic>
      <xdr:nvPicPr>
        <xdr:cNvPr id="34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0</xdr:row>
      <xdr:rowOff>0</xdr:rowOff>
    </xdr:from>
    <xdr:ext cx="771525" cy="9525"/>
    <xdr:pic>
      <xdr:nvPicPr>
        <xdr:cNvPr id="3445" name="图片 344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0</xdr:row>
      <xdr:rowOff>0</xdr:rowOff>
    </xdr:from>
    <xdr:ext cx="771525" cy="9525"/>
    <xdr:pic>
      <xdr:nvPicPr>
        <xdr:cNvPr id="34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0</xdr:row>
      <xdr:rowOff>0</xdr:rowOff>
    </xdr:from>
    <xdr:ext cx="771525" cy="9525"/>
    <xdr:pic>
      <xdr:nvPicPr>
        <xdr:cNvPr id="3447" name="图片 3446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0</xdr:row>
      <xdr:rowOff>0</xdr:rowOff>
    </xdr:from>
    <xdr:ext cx="772795" cy="8255"/>
    <xdr:pic>
      <xdr:nvPicPr>
        <xdr:cNvPr id="3448" name="图片 34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9</xdr:col>
      <xdr:colOff>0</xdr:colOff>
      <xdr:row>0</xdr:row>
      <xdr:rowOff>0</xdr:rowOff>
    </xdr:from>
    <xdr:ext cx="772795" cy="10160"/>
    <xdr:pic>
      <xdr:nvPicPr>
        <xdr:cNvPr id="34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9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450" name="图片 34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25400</xdr:colOff>
      <xdr:row>0</xdr:row>
      <xdr:rowOff>7620</xdr:rowOff>
    </xdr:to>
    <xdr:pic>
      <xdr:nvPicPr>
        <xdr:cNvPr id="3452" name="图片 34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25400</xdr:colOff>
      <xdr:row>0</xdr:row>
      <xdr:rowOff>9525</xdr:rowOff>
    </xdr:to>
    <xdr:pic>
      <xdr:nvPicPr>
        <xdr:cNvPr id="34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454" name="图片 3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57" name="图片 345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459" name="图片 345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4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61" name="图片 3460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462" name="图片 34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464" name="图片 34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4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7620</xdr:rowOff>
    </xdr:to>
    <xdr:pic>
      <xdr:nvPicPr>
        <xdr:cNvPr id="3466" name="图片 34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25400</xdr:colOff>
      <xdr:row>0</xdr:row>
      <xdr:rowOff>9525</xdr:rowOff>
    </xdr:to>
    <xdr:pic>
      <xdr:nvPicPr>
        <xdr:cNvPr id="3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468" name="图片 34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4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71" name="图片 347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473" name="图片 347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4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75" name="图片 3474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476" name="图片 34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4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478" name="图片 34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480" name="图片 34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4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482" name="图片 34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4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85" name="图片 348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487" name="图片 348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89" name="图片 3488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490" name="图片 34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492" name="图片 34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4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494" name="图片 34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496" name="图片 34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4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499" name="图片 349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501" name="图片 350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5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03" name="图片 3502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504" name="图片 35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5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506" name="图片 35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508" name="图片 35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5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510" name="图片 35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13" name="图片 351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52475" cy="171450"/>
    <xdr:pic>
      <xdr:nvPicPr>
        <xdr:cNvPr id="3515" name="图片 351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52475" cy="171450"/>
    <xdr:pic>
      <xdr:nvPicPr>
        <xdr:cNvPr id="35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17" name="图片 3516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518" name="图片 35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11</xdr:col>
      <xdr:colOff>0</xdr:colOff>
      <xdr:row>0</xdr:row>
      <xdr:rowOff>0</xdr:rowOff>
    </xdr:from>
    <xdr:to>
      <xdr:col>11</xdr:col>
      <xdr:colOff>767715</xdr:colOff>
      <xdr:row>0</xdr:row>
      <xdr:rowOff>7620</xdr:rowOff>
    </xdr:to>
    <xdr:pic>
      <xdr:nvPicPr>
        <xdr:cNvPr id="3520" name="图片 35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767715</xdr:colOff>
      <xdr:row>0</xdr:row>
      <xdr:rowOff>9525</xdr:rowOff>
    </xdr:to>
    <xdr:pic>
      <xdr:nvPicPr>
        <xdr:cNvPr id="35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767080</xdr:colOff>
      <xdr:row>0</xdr:row>
      <xdr:rowOff>7620</xdr:rowOff>
    </xdr:to>
    <xdr:pic>
      <xdr:nvPicPr>
        <xdr:cNvPr id="3522" name="图片 35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767080</xdr:colOff>
      <xdr:row>0</xdr:row>
      <xdr:rowOff>9525</xdr:rowOff>
    </xdr:to>
    <xdr:pic>
      <xdr:nvPicPr>
        <xdr:cNvPr id="35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524" name="图片 35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5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27" name="图片 352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52475" cy="171450"/>
    <xdr:pic>
      <xdr:nvPicPr>
        <xdr:cNvPr id="3529" name="图片 352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52475" cy="171450"/>
    <xdr:pic>
      <xdr:nvPicPr>
        <xdr:cNvPr id="35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31" name="图片 3530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532" name="图片 35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5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11</xdr:col>
      <xdr:colOff>0</xdr:colOff>
      <xdr:row>0</xdr:row>
      <xdr:rowOff>0</xdr:rowOff>
    </xdr:from>
    <xdr:to>
      <xdr:col>11</xdr:col>
      <xdr:colOff>767080</xdr:colOff>
      <xdr:row>0</xdr:row>
      <xdr:rowOff>7620</xdr:rowOff>
    </xdr:to>
    <xdr:pic>
      <xdr:nvPicPr>
        <xdr:cNvPr id="3534" name="图片 35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767080</xdr:colOff>
      <xdr:row>0</xdr:row>
      <xdr:rowOff>9525</xdr:rowOff>
    </xdr:to>
    <xdr:pic>
      <xdr:nvPicPr>
        <xdr:cNvPr id="3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766445</xdr:colOff>
      <xdr:row>0</xdr:row>
      <xdr:rowOff>7620</xdr:rowOff>
    </xdr:to>
    <xdr:pic>
      <xdr:nvPicPr>
        <xdr:cNvPr id="3536" name="图片 35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644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766445</xdr:colOff>
      <xdr:row>0</xdr:row>
      <xdr:rowOff>9525</xdr:rowOff>
    </xdr:to>
    <xdr:pic>
      <xdr:nvPicPr>
        <xdr:cNvPr id="35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6445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538" name="图片 35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41" name="图片 354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1525" cy="9525"/>
    <xdr:pic>
      <xdr:nvPicPr>
        <xdr:cNvPr id="3543" name="图片 3542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035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8255"/>
    <xdr:pic>
      <xdr:nvPicPr>
        <xdr:cNvPr id="3544" name="图片 35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11</xdr:col>
      <xdr:colOff>0</xdr:colOff>
      <xdr:row>0</xdr:row>
      <xdr:rowOff>0</xdr:rowOff>
    </xdr:from>
    <xdr:ext cx="772795" cy="10160"/>
    <xdr:pic>
      <xdr:nvPicPr>
        <xdr:cNvPr id="3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11</xdr:col>
      <xdr:colOff>0</xdr:colOff>
      <xdr:row>0</xdr:row>
      <xdr:rowOff>0</xdr:rowOff>
    </xdr:from>
    <xdr:to>
      <xdr:col>11</xdr:col>
      <xdr:colOff>766445</xdr:colOff>
      <xdr:row>0</xdr:row>
      <xdr:rowOff>6985</xdr:rowOff>
    </xdr:to>
    <xdr:pic>
      <xdr:nvPicPr>
        <xdr:cNvPr id="3546" name="图片 35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644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766445</xdr:colOff>
      <xdr:row>0</xdr:row>
      <xdr:rowOff>8890</xdr:rowOff>
    </xdr:to>
    <xdr:pic>
      <xdr:nvPicPr>
        <xdr:cNvPr id="3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64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765810</xdr:colOff>
      <xdr:row>0</xdr:row>
      <xdr:rowOff>6985</xdr:rowOff>
    </xdr:to>
    <xdr:pic>
      <xdr:nvPicPr>
        <xdr:cNvPr id="3548" name="图片 35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5810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765810</xdr:colOff>
      <xdr:row>0</xdr:row>
      <xdr:rowOff>8890</xdr:rowOff>
    </xdr:to>
    <xdr:pic>
      <xdr:nvPicPr>
        <xdr:cNvPr id="35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70355" y="0"/>
          <a:ext cx="765810" cy="889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550" name="图片 3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53" name="图片 355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555" name="图片 355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5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57" name="图片 3556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558" name="图片 35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5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560" name="图片 35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562" name="图片 35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9</xdr:col>
      <xdr:colOff>0</xdr:colOff>
      <xdr:row>0</xdr:row>
      <xdr:rowOff>0</xdr:rowOff>
    </xdr:from>
    <xdr:ext cx="772795" cy="8255"/>
    <xdr:pic>
      <xdr:nvPicPr>
        <xdr:cNvPr id="3564" name="图片 35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9</xdr:col>
      <xdr:colOff>0</xdr:colOff>
      <xdr:row>0</xdr:row>
      <xdr:rowOff>0</xdr:rowOff>
    </xdr:from>
    <xdr:ext cx="772795" cy="10160"/>
    <xdr:pic>
      <xdr:nvPicPr>
        <xdr:cNvPr id="35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9</xdr:col>
      <xdr:colOff>0</xdr:colOff>
      <xdr:row>0</xdr:row>
      <xdr:rowOff>0</xdr:rowOff>
    </xdr:from>
    <xdr:ext cx="771525" cy="9525"/>
    <xdr:pic>
      <xdr:nvPicPr>
        <xdr:cNvPr id="35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0</xdr:row>
      <xdr:rowOff>0</xdr:rowOff>
    </xdr:from>
    <xdr:ext cx="771525" cy="9525"/>
    <xdr:pic>
      <xdr:nvPicPr>
        <xdr:cNvPr id="3567" name="图片 3566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0</xdr:row>
      <xdr:rowOff>0</xdr:rowOff>
    </xdr:from>
    <xdr:ext cx="771525" cy="9525"/>
    <xdr:pic>
      <xdr:nvPicPr>
        <xdr:cNvPr id="3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0</xdr:row>
      <xdr:rowOff>0</xdr:rowOff>
    </xdr:from>
    <xdr:ext cx="771525" cy="9525"/>
    <xdr:pic>
      <xdr:nvPicPr>
        <xdr:cNvPr id="3569" name="图片 3568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0</xdr:row>
      <xdr:rowOff>0</xdr:rowOff>
    </xdr:from>
    <xdr:ext cx="772795" cy="8255"/>
    <xdr:pic>
      <xdr:nvPicPr>
        <xdr:cNvPr id="3570" name="图片 35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9</xdr:col>
      <xdr:colOff>0</xdr:colOff>
      <xdr:row>0</xdr:row>
      <xdr:rowOff>0</xdr:rowOff>
    </xdr:from>
    <xdr:ext cx="772795" cy="10160"/>
    <xdr:pic>
      <xdr:nvPicPr>
        <xdr:cNvPr id="3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9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572" name="图片 35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5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574" name="图片 35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576" name="图片 35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79" name="图片 3578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581" name="图片 3580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52475" cy="171450"/>
    <xdr:pic>
      <xdr:nvPicPr>
        <xdr:cNvPr id="35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52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1525" cy="9525"/>
    <xdr:pic>
      <xdr:nvPicPr>
        <xdr:cNvPr id="3583" name="图片 3582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8255"/>
    <xdr:pic>
      <xdr:nvPicPr>
        <xdr:cNvPr id="3584" name="图片 35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8</xdr:col>
      <xdr:colOff>0</xdr:colOff>
      <xdr:row>0</xdr:row>
      <xdr:rowOff>0</xdr:rowOff>
    </xdr:from>
    <xdr:ext cx="772795" cy="10160"/>
    <xdr:pic>
      <xdr:nvPicPr>
        <xdr:cNvPr id="35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7620</xdr:rowOff>
    </xdr:to>
    <xdr:pic>
      <xdr:nvPicPr>
        <xdr:cNvPr id="3586" name="图片 35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26670</xdr:colOff>
      <xdr:row>0</xdr:row>
      <xdr:rowOff>9525</xdr:rowOff>
    </xdr:to>
    <xdr:pic>
      <xdr:nvPicPr>
        <xdr:cNvPr id="3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7620</xdr:rowOff>
    </xdr:to>
    <xdr:pic>
      <xdr:nvPicPr>
        <xdr:cNvPr id="3588" name="图片 35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10</xdr:col>
      <xdr:colOff>26035</xdr:colOff>
      <xdr:row>0</xdr:row>
      <xdr:rowOff>9525</xdr:rowOff>
    </xdr:to>
    <xdr:pic>
      <xdr:nvPicPr>
        <xdr:cNvPr id="35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767080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R30"/>
  <sheetViews>
    <sheetView tabSelected="1" zoomScale="70" zoomScaleNormal="70" zoomScalePageLayoutView="55" zoomScaleSheetLayoutView="70" topLeftCell="J8" workbookViewId="0">
      <selection activeCell="L14" sqref="L14"/>
    </sheetView>
  </sheetViews>
  <sheetFormatPr defaultColWidth="9" defaultRowHeight="14"/>
  <cols>
    <col min="1" max="1" width="6.75" style="2" hidden="1" customWidth="1"/>
    <col min="2" max="2" width="9.725" style="2" hidden="1" customWidth="1"/>
    <col min="3" max="3" width="10.8833333333333" style="2" hidden="1" customWidth="1"/>
    <col min="4" max="4" width="56.175" style="2" hidden="1" customWidth="1"/>
    <col min="5" max="5" width="21.8166666666667" style="2" hidden="1" customWidth="1"/>
    <col min="6" max="6" width="26" style="3" hidden="1" customWidth="1"/>
    <col min="7" max="7" width="22.5" style="2" hidden="1" customWidth="1"/>
    <col min="8" max="8" width="16.575" style="2" hidden="1" customWidth="1"/>
    <col min="9" max="9" width="6.75" hidden="1" customWidth="1"/>
    <col min="10" max="10" width="9.725" customWidth="1"/>
    <col min="11" max="11" width="10.8833333333333" customWidth="1"/>
    <col min="12" max="12" width="148.175" style="4" customWidth="1"/>
    <col min="13" max="13" width="17.725" customWidth="1"/>
    <col min="14" max="14" width="15.9083333333333" customWidth="1"/>
    <col min="15" max="15" width="16.1333333333333" customWidth="1"/>
    <col min="16" max="16" width="14.0833333333333" customWidth="1"/>
    <col min="18" max="18" width="12.625"/>
  </cols>
  <sheetData>
    <row r="1" ht="44" customHeight="1" spans="1:18">
      <c r="A1" s="5" t="s">
        <v>0</v>
      </c>
      <c r="B1" s="5"/>
      <c r="C1" s="5"/>
      <c r="D1" s="5"/>
      <c r="E1" s="5"/>
      <c r="F1" s="5"/>
      <c r="G1" s="5"/>
      <c r="H1" s="5"/>
      <c r="J1" s="5" t="s">
        <v>1</v>
      </c>
      <c r="K1" s="5"/>
      <c r="L1" s="5"/>
      <c r="M1" s="5"/>
      <c r="N1" s="5"/>
      <c r="O1" s="5"/>
      <c r="P1" s="5"/>
    </row>
    <row r="2" ht="41" customHeight="1" spans="1:18">
      <c r="A2" s="6" t="s">
        <v>2</v>
      </c>
      <c r="B2" s="7" t="s">
        <v>3</v>
      </c>
      <c r="C2" s="7" t="s">
        <v>4</v>
      </c>
      <c r="D2" s="8" t="s">
        <v>5</v>
      </c>
      <c r="E2" s="7" t="s">
        <v>6</v>
      </c>
      <c r="F2" s="9" t="s">
        <v>7</v>
      </c>
      <c r="G2" s="7" t="s">
        <v>8</v>
      </c>
      <c r="H2" s="10" t="s">
        <v>9</v>
      </c>
      <c r="I2" s="11" t="s">
        <v>2</v>
      </c>
      <c r="J2" s="12" t="s">
        <v>3</v>
      </c>
      <c r="K2" s="12" t="s">
        <v>4</v>
      </c>
      <c r="L2" s="13" t="s">
        <v>5</v>
      </c>
      <c r="M2" s="12" t="s">
        <v>6</v>
      </c>
      <c r="N2" s="14" t="s">
        <v>7</v>
      </c>
      <c r="O2" s="12" t="s">
        <v>8</v>
      </c>
      <c r="P2" s="12" t="s">
        <v>9</v>
      </c>
    </row>
    <row r="3" customFormat="1" ht="41" customHeight="1" spans="1:18">
      <c r="A3" s="15"/>
      <c r="B3" s="16"/>
      <c r="C3" s="16"/>
      <c r="D3" s="17"/>
      <c r="E3" s="16"/>
      <c r="F3" s="18"/>
      <c r="G3" s="16"/>
      <c r="H3" s="19"/>
      <c r="J3" s="20" t="s">
        <v>10</v>
      </c>
      <c r="K3" s="21" t="s">
        <v>11</v>
      </c>
      <c r="L3" s="21" t="s">
        <v>12</v>
      </c>
      <c r="M3" s="21" t="s">
        <v>13</v>
      </c>
      <c r="N3" s="22">
        <v>24.065153635704</v>
      </c>
      <c r="O3" s="20">
        <f>N3</f>
        <v>24.065153635704</v>
      </c>
      <c r="P3" s="23" t="s">
        <v>14</v>
      </c>
    </row>
    <row r="4" customFormat="1" ht="41" customHeight="1" spans="1:18">
      <c r="A4" s="15"/>
      <c r="B4" s="16"/>
      <c r="C4" s="16"/>
      <c r="D4" s="17"/>
      <c r="E4" s="16"/>
      <c r="F4" s="18"/>
      <c r="G4" s="16"/>
      <c r="H4" s="19"/>
      <c r="J4" s="20"/>
      <c r="K4" s="21" t="s">
        <v>15</v>
      </c>
      <c r="L4" s="21" t="s">
        <v>16</v>
      </c>
      <c r="M4" s="21"/>
      <c r="N4" s="22"/>
      <c r="O4" s="20"/>
      <c r="P4" s="24"/>
    </row>
    <row r="5" customFormat="1" ht="31" customHeight="1" spans="1:18">
      <c r="A5" s="15"/>
      <c r="B5" s="16"/>
      <c r="C5" s="16"/>
      <c r="D5" s="17"/>
      <c r="E5" s="16"/>
      <c r="F5" s="18"/>
      <c r="G5" s="16"/>
      <c r="H5" s="19"/>
      <c r="J5" s="20"/>
      <c r="K5" s="21" t="s">
        <v>17</v>
      </c>
      <c r="L5" s="21" t="s">
        <v>18</v>
      </c>
      <c r="M5" s="21"/>
      <c r="N5" s="22"/>
      <c r="O5" s="20"/>
      <c r="P5" s="24"/>
      <c r="R5">
        <f>N3*0.9</f>
        <v>21.6586382721336</v>
      </c>
    </row>
    <row r="6" customFormat="1" ht="33" customHeight="1" spans="1:18">
      <c r="A6" s="15"/>
      <c r="B6" s="16"/>
      <c r="C6" s="16"/>
      <c r="D6" s="17"/>
      <c r="E6" s="16"/>
      <c r="F6" s="18"/>
      <c r="G6" s="16"/>
      <c r="H6" s="19"/>
      <c r="J6" s="20"/>
      <c r="K6" s="21" t="s">
        <v>19</v>
      </c>
      <c r="L6" s="21" t="s">
        <v>20</v>
      </c>
      <c r="M6" s="21"/>
      <c r="N6" s="22"/>
      <c r="O6" s="20"/>
      <c r="P6" s="24"/>
      <c r="R6">
        <f>N3*0.1</f>
        <v>2.4065153635704</v>
      </c>
    </row>
    <row r="7" customFormat="1" ht="41" customHeight="1" spans="1:18">
      <c r="A7" s="15"/>
      <c r="B7" s="16"/>
      <c r="C7" s="16"/>
      <c r="D7" s="17"/>
      <c r="E7" s="16"/>
      <c r="F7" s="18"/>
      <c r="G7" s="16"/>
      <c r="H7" s="19"/>
      <c r="J7" s="20"/>
      <c r="K7" s="21" t="s">
        <v>21</v>
      </c>
      <c r="L7" s="21" t="s">
        <v>22</v>
      </c>
      <c r="M7" s="21"/>
      <c r="N7" s="22"/>
      <c r="O7" s="20"/>
      <c r="P7" s="24"/>
    </row>
    <row r="8" customFormat="1" ht="41" customHeight="1" spans="1:18">
      <c r="A8" s="15"/>
      <c r="B8" s="16"/>
      <c r="C8" s="16"/>
      <c r="D8" s="17"/>
      <c r="E8" s="16"/>
      <c r="F8" s="18"/>
      <c r="G8" s="16"/>
      <c r="H8" s="19"/>
      <c r="J8" s="20"/>
      <c r="K8" s="21" t="s">
        <v>17</v>
      </c>
      <c r="L8" s="21" t="s">
        <v>23</v>
      </c>
      <c r="M8" s="21" t="s">
        <v>24</v>
      </c>
      <c r="N8" s="22">
        <v>0</v>
      </c>
      <c r="O8" s="20"/>
      <c r="P8" s="24"/>
    </row>
    <row r="9" customFormat="1" ht="32" customHeight="1" spans="1:18">
      <c r="A9" s="15"/>
      <c r="B9" s="16"/>
      <c r="C9" s="16"/>
      <c r="D9" s="17"/>
      <c r="E9" s="16"/>
      <c r="F9" s="18"/>
      <c r="G9" s="16"/>
      <c r="H9" s="19"/>
      <c r="J9" s="20"/>
      <c r="K9" s="21" t="s">
        <v>19</v>
      </c>
      <c r="L9" s="21" t="s">
        <v>25</v>
      </c>
      <c r="M9" s="21"/>
      <c r="N9" s="22"/>
      <c r="O9" s="20"/>
      <c r="P9" s="24"/>
    </row>
    <row r="10" customFormat="1" ht="41" customHeight="1" spans="1:18">
      <c r="A10" s="15"/>
      <c r="B10" s="16"/>
      <c r="C10" s="16"/>
      <c r="D10" s="17"/>
      <c r="E10" s="16"/>
      <c r="F10" s="18"/>
      <c r="G10" s="16"/>
      <c r="H10" s="19"/>
      <c r="J10" s="20"/>
      <c r="K10" s="21" t="s">
        <v>11</v>
      </c>
      <c r="L10" s="21" t="s">
        <v>26</v>
      </c>
      <c r="M10" s="21"/>
      <c r="N10" s="22"/>
      <c r="O10" s="20"/>
      <c r="P10" s="24"/>
    </row>
    <row r="11" customFormat="1" ht="41" customHeight="1" spans="1:18">
      <c r="A11" s="15"/>
      <c r="B11" s="16"/>
      <c r="C11" s="16"/>
      <c r="D11" s="17"/>
      <c r="E11" s="16"/>
      <c r="F11" s="18"/>
      <c r="G11" s="16"/>
      <c r="H11" s="19"/>
      <c r="J11" s="20"/>
      <c r="K11" s="21" t="s">
        <v>27</v>
      </c>
      <c r="L11" s="21" t="s">
        <v>28</v>
      </c>
      <c r="M11" s="21"/>
      <c r="N11" s="22"/>
      <c r="O11" s="20"/>
      <c r="P11" s="24"/>
    </row>
    <row r="12" customFormat="1" ht="41" customHeight="1" spans="1:18">
      <c r="A12" s="15"/>
      <c r="B12" s="16"/>
      <c r="C12" s="16"/>
      <c r="D12" s="17"/>
      <c r="E12" s="16"/>
      <c r="F12" s="18"/>
      <c r="G12" s="16"/>
      <c r="H12" s="19"/>
      <c r="J12" s="20"/>
      <c r="K12" s="21" t="s">
        <v>15</v>
      </c>
      <c r="L12" s="21" t="s">
        <v>29</v>
      </c>
      <c r="M12" s="21"/>
      <c r="N12" s="22"/>
      <c r="O12" s="20"/>
      <c r="P12" s="24"/>
    </row>
    <row r="13" customFormat="1" ht="41" customHeight="1" spans="1:18">
      <c r="A13" s="15"/>
      <c r="B13" s="16"/>
      <c r="C13" s="16"/>
      <c r="D13" s="17"/>
      <c r="E13" s="16"/>
      <c r="F13" s="18"/>
      <c r="G13" s="16"/>
      <c r="H13" s="19"/>
      <c r="J13" s="20"/>
      <c r="K13" s="25" t="s">
        <v>11</v>
      </c>
      <c r="L13" s="25" t="s">
        <v>30</v>
      </c>
      <c r="M13" s="21" t="s">
        <v>31</v>
      </c>
      <c r="N13" s="22">
        <v>0</v>
      </c>
      <c r="O13" s="20"/>
      <c r="P13" s="24"/>
    </row>
    <row r="14" customFormat="1" ht="41" customHeight="1" spans="1:18">
      <c r="A14" s="15"/>
      <c r="B14" s="16"/>
      <c r="C14" s="16"/>
      <c r="D14" s="17"/>
      <c r="E14" s="16"/>
      <c r="F14" s="18"/>
      <c r="G14" s="16"/>
      <c r="H14" s="19"/>
      <c r="J14" s="20"/>
      <c r="K14" s="21" t="s">
        <v>32</v>
      </c>
      <c r="L14" s="21" t="s">
        <v>33</v>
      </c>
      <c r="M14" s="21" t="s">
        <v>34</v>
      </c>
      <c r="N14" s="22">
        <v>0</v>
      </c>
      <c r="O14" s="20"/>
      <c r="P14" s="24"/>
    </row>
    <row r="15" customFormat="1" ht="41" customHeight="1" spans="1:18">
      <c r="A15" s="15"/>
      <c r="B15" s="16"/>
      <c r="C15" s="16"/>
      <c r="D15" s="17"/>
      <c r="E15" s="16"/>
      <c r="F15" s="18"/>
      <c r="G15" s="16"/>
      <c r="H15" s="19"/>
      <c r="J15" s="20"/>
      <c r="K15" s="21" t="s">
        <v>35</v>
      </c>
      <c r="L15" s="21" t="s">
        <v>36</v>
      </c>
      <c r="M15" s="21"/>
      <c r="N15" s="22"/>
      <c r="O15" s="20"/>
      <c r="P15" s="24"/>
    </row>
    <row r="16" customFormat="1" ht="41" customHeight="1" spans="1:18">
      <c r="A16" s="15"/>
      <c r="B16" s="16"/>
      <c r="C16" s="16"/>
      <c r="D16" s="17"/>
      <c r="E16" s="16"/>
      <c r="F16" s="18"/>
      <c r="G16" s="16"/>
      <c r="H16" s="19"/>
      <c r="J16" s="20"/>
      <c r="K16" s="21" t="s">
        <v>37</v>
      </c>
      <c r="L16" s="21" t="s">
        <v>38</v>
      </c>
      <c r="M16" s="21"/>
      <c r="N16" s="22"/>
      <c r="O16" s="20"/>
      <c r="P16" s="24"/>
    </row>
    <row r="17" customFormat="1" ht="41" customHeight="1" spans="1:16">
      <c r="A17" s="15"/>
      <c r="B17" s="16"/>
      <c r="C17" s="16"/>
      <c r="D17" s="17"/>
      <c r="E17" s="16"/>
      <c r="F17" s="18"/>
      <c r="G17" s="16"/>
      <c r="H17" s="19"/>
      <c r="J17" s="20"/>
      <c r="K17" s="21" t="s">
        <v>39</v>
      </c>
      <c r="L17" s="21" t="s">
        <v>40</v>
      </c>
      <c r="M17" s="21"/>
      <c r="N17" s="22"/>
      <c r="O17" s="20"/>
      <c r="P17" s="24"/>
    </row>
    <row r="18" s="1" customFormat="1" ht="39" customHeight="1" spans="1:16">
      <c r="A18" s="26">
        <v>1</v>
      </c>
      <c r="B18" s="27" t="s">
        <v>10</v>
      </c>
      <c r="C18" s="27"/>
      <c r="D18" s="28"/>
      <c r="E18" s="27"/>
      <c r="F18" s="29"/>
      <c r="G18" s="27"/>
      <c r="H18" s="30"/>
      <c r="J18" s="20"/>
      <c r="K18" s="21" t="s">
        <v>41</v>
      </c>
      <c r="L18" s="21" t="s">
        <v>42</v>
      </c>
      <c r="M18" s="21"/>
      <c r="N18" s="22"/>
      <c r="O18" s="20"/>
      <c r="P18" s="24"/>
    </row>
    <row r="19" ht="53" customHeight="1" spans="1:16">
      <c r="A19" s="31" t="s">
        <v>43</v>
      </c>
      <c r="B19" s="31"/>
      <c r="C19" s="31"/>
      <c r="D19" s="31"/>
      <c r="E19" s="31"/>
      <c r="F19" s="31"/>
      <c r="G19" s="31"/>
      <c r="H19" s="31"/>
      <c r="J19" s="20"/>
      <c r="K19" s="21" t="s">
        <v>44</v>
      </c>
      <c r="L19" s="21" t="s">
        <v>45</v>
      </c>
      <c r="M19" s="21"/>
      <c r="N19" s="22"/>
      <c r="O19" s="20"/>
      <c r="P19" s="24"/>
    </row>
    <row r="20" spans="1:16">
      <c r="J20" s="20"/>
      <c r="K20" s="21" t="s">
        <v>44</v>
      </c>
      <c r="L20" s="21" t="s">
        <v>46</v>
      </c>
      <c r="M20" s="21" t="s">
        <v>47</v>
      </c>
      <c r="N20" s="22">
        <v>0</v>
      </c>
      <c r="O20" s="20"/>
      <c r="P20" s="24"/>
    </row>
    <row r="21" spans="1:16">
      <c r="J21" s="20"/>
      <c r="K21" s="21" t="s">
        <v>35</v>
      </c>
      <c r="L21" s="21" t="s">
        <v>48</v>
      </c>
      <c r="M21" s="21"/>
      <c r="N21" s="22"/>
      <c r="O21" s="20"/>
      <c r="P21" s="24"/>
    </row>
    <row r="22" spans="1:16">
      <c r="J22" s="20"/>
      <c r="K22" s="21" t="s">
        <v>39</v>
      </c>
      <c r="L22" s="21" t="s">
        <v>49</v>
      </c>
      <c r="M22" s="21"/>
      <c r="N22" s="22"/>
      <c r="O22" s="20"/>
      <c r="P22" s="24"/>
    </row>
    <row r="23" spans="1:16">
      <c r="J23" s="20"/>
      <c r="K23" s="21" t="s">
        <v>41</v>
      </c>
      <c r="L23" s="21" t="s">
        <v>50</v>
      </c>
      <c r="M23" s="21"/>
      <c r="N23" s="22"/>
      <c r="O23" s="20"/>
      <c r="P23" s="24"/>
    </row>
    <row r="24" spans="1:16">
      <c r="J24" s="20"/>
      <c r="K24" s="21" t="s">
        <v>37</v>
      </c>
      <c r="L24" s="21" t="s">
        <v>51</v>
      </c>
      <c r="M24" s="21"/>
      <c r="N24" s="22"/>
      <c r="O24" s="20"/>
      <c r="P24" s="24"/>
    </row>
    <row r="25" spans="1:16">
      <c r="J25" s="20"/>
      <c r="K25" s="21" t="s">
        <v>15</v>
      </c>
      <c r="L25" s="21" t="s">
        <v>52</v>
      </c>
      <c r="M25" s="21" t="s">
        <v>53</v>
      </c>
      <c r="N25" s="22">
        <v>0</v>
      </c>
      <c r="O25" s="20"/>
      <c r="P25" s="24"/>
    </row>
    <row r="26" spans="1:16">
      <c r="J26" s="20"/>
      <c r="K26" s="21" t="s">
        <v>21</v>
      </c>
      <c r="L26" s="21" t="s">
        <v>54</v>
      </c>
      <c r="M26" s="21"/>
      <c r="N26" s="22"/>
      <c r="O26" s="20"/>
      <c r="P26" s="24"/>
    </row>
    <row r="27" spans="1:16">
      <c r="J27" s="20"/>
      <c r="K27" s="21" t="s">
        <v>19</v>
      </c>
      <c r="L27" s="21" t="s">
        <v>55</v>
      </c>
      <c r="M27" s="21" t="s">
        <v>56</v>
      </c>
      <c r="N27" s="22">
        <v>0</v>
      </c>
      <c r="O27" s="20"/>
      <c r="P27" s="24"/>
    </row>
    <row r="28" spans="1:16">
      <c r="J28" s="20"/>
      <c r="K28" s="21" t="s">
        <v>27</v>
      </c>
      <c r="L28" s="21" t="s">
        <v>57</v>
      </c>
      <c r="M28" s="21"/>
      <c r="N28" s="22"/>
      <c r="O28" s="20"/>
      <c r="P28" s="24"/>
    </row>
    <row r="29" spans="1:16">
      <c r="J29" s="20"/>
      <c r="K29" s="21" t="s">
        <v>15</v>
      </c>
      <c r="L29" s="21" t="s">
        <v>58</v>
      </c>
      <c r="M29" s="21"/>
      <c r="N29" s="22"/>
      <c r="O29" s="20"/>
      <c r="P29" s="32"/>
    </row>
    <row r="30" ht="39" customHeight="1" spans="1:16">
      <c r="J30" s="33" t="s">
        <v>43</v>
      </c>
      <c r="K30" s="33"/>
      <c r="L30" s="33"/>
      <c r="M30" s="33"/>
      <c r="N30" s="33"/>
      <c r="O30" s="33"/>
      <c r="P30" s="33"/>
    </row>
  </sheetData>
  <mergeCells count="19">
    <mergeCell ref="A1:H1"/>
    <mergeCell ref="J1:P1"/>
    <mergeCell ref="A19:H19"/>
    <mergeCell ref="J30:P30"/>
    <mergeCell ref="J3:J29"/>
    <mergeCell ref="M3:M7"/>
    <mergeCell ref="M8:M12"/>
    <mergeCell ref="M14:M19"/>
    <mergeCell ref="M20:M24"/>
    <mergeCell ref="M25:M26"/>
    <mergeCell ref="M27:M29"/>
    <mergeCell ref="N3:N7"/>
    <mergeCell ref="N8:N12"/>
    <mergeCell ref="N14:N19"/>
    <mergeCell ref="N20:N24"/>
    <mergeCell ref="N25:N26"/>
    <mergeCell ref="N27:N29"/>
    <mergeCell ref="O3:O29"/>
    <mergeCell ref="P3:P29"/>
  </mergeCells>
  <printOptions horizontalCentered="1"/>
  <pageMargins left="0.751388888888889" right="0.751388888888889" top="1" bottom="0.472222222222222" header="0.5" footer="0.393055555555556"/>
  <pageSetup paperSize="9" scale="50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hd_Administrator</dc:creator>
  <cp:lastModifiedBy>黄涛</cp:lastModifiedBy>
  <dcterms:created xsi:type="dcterms:W3CDTF">2015-06-05T18:17:00Z</dcterms:created>
  <dcterms:modified xsi:type="dcterms:W3CDTF">2026-04-15T07:21:54Z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58A2B8F086494E44AA2F631EEEAA9F93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