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<sst xmlns="http://schemas.openxmlformats.org/spreadsheetml/2006/main" count="69" uniqueCount="58">
  <si>
    <t>河北安格诺农化有限公司申请社会保险补贴人员花名册</t>
  </si>
  <si>
    <t>单位名称：河北安格诺农化有限公司</t>
  </si>
  <si>
    <t>序号</t>
  </si>
  <si>
    <t>姓名</t>
  </si>
  <si>
    <t>身份证</t>
  </si>
  <si>
    <t>性别</t>
  </si>
  <si>
    <t>毕业院校</t>
  </si>
  <si>
    <t>专业</t>
  </si>
  <si>
    <t>毕业时间</t>
  </si>
  <si>
    <t>学历</t>
  </si>
  <si>
    <t>合同起始时间</t>
  </si>
  <si>
    <t>电话</t>
  </si>
  <si>
    <t>补贴时间</t>
  </si>
  <si>
    <t>养老保险</t>
  </si>
  <si>
    <t>失业险</t>
  </si>
  <si>
    <t>工伤险</t>
  </si>
  <si>
    <t>医疗保险</t>
  </si>
  <si>
    <t>总额</t>
  </si>
  <si>
    <t>郑智勇</t>
  </si>
  <si>
    <t>411330********2918</t>
  </si>
  <si>
    <t>男</t>
  </si>
  <si>
    <t>甘肃农业大学</t>
  </si>
  <si>
    <t>生物与医药</t>
  </si>
  <si>
    <t>2023.6.20</t>
  </si>
  <si>
    <t>硕士</t>
  </si>
  <si>
    <t>2024.12.1-2026.2.26</t>
  </si>
  <si>
    <t>182****8240</t>
  </si>
  <si>
    <t>2025.08-2025.12</t>
  </si>
  <si>
    <t>高琛璐</t>
  </si>
  <si>
    <t>130182********5724</t>
  </si>
  <si>
    <t>女</t>
  </si>
  <si>
    <t>河北农业大学</t>
  </si>
  <si>
    <t>园林</t>
  </si>
  <si>
    <t>2023.6.13</t>
  </si>
  <si>
    <t>本科</t>
  </si>
  <si>
    <t>2024.10.1-2027.9.30</t>
  </si>
  <si>
    <t>136****7566</t>
  </si>
  <si>
    <t>张帅</t>
  </si>
  <si>
    <t>130130********1517</t>
  </si>
  <si>
    <t>沈阳农业大学</t>
  </si>
  <si>
    <t>风景园林</t>
  </si>
  <si>
    <t>2024.6.20</t>
  </si>
  <si>
    <t>2025.10.1-2027.12.15</t>
  </si>
  <si>
    <t>158****6398</t>
  </si>
  <si>
    <t>2025.10-2025.12</t>
  </si>
  <si>
    <t>吴月娇</t>
  </si>
  <si>
    <t>131128********1269</t>
  </si>
  <si>
    <t>山西农业大学</t>
  </si>
  <si>
    <t>林业</t>
  </si>
  <si>
    <t>2024.6.17</t>
  </si>
  <si>
    <t>178****0853</t>
  </si>
  <si>
    <t>逯通烁</t>
  </si>
  <si>
    <t>130182********0515</t>
  </si>
  <si>
    <t>农艺与种植</t>
  </si>
  <si>
    <t>2025.1.2</t>
  </si>
  <si>
    <t>2025.10.1-2027.12.31</t>
  </si>
  <si>
    <t>156****0793</t>
  </si>
  <si>
    <t>合计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</si>
</sst>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7" fillId="24" borderId="8" applyNumberFormat="0" applyAlignment="0" applyProtection="0">
      <alignment vertical="center"/>
    </xf>
    <xf numFmtId="0" fontId="18" fillId="24" borderId="4" applyNumberFormat="0" applyAlignment="0" applyProtection="0">
      <alignment vertical="center"/>
    </xf>
    <xf numFmtId="0" fontId="21" fillId="32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"/>
  <sheetViews>
    <sheetView tabSelected="1" topLeftCell="D1" workbookViewId="0">
      <selection activeCell="L17" sqref="L17"/>
    </sheetView>
  </sheetViews>
  <sheetFormatPr defaultColWidth="9" defaultRowHeight="14.4"/>
  <cols>
    <col min="1" max="1" width="6.55555555555556" style="2" customWidth="1"/>
    <col min="3" max="3" width="22" customWidth="1"/>
    <col min="4" max="4" width="7.37962962962963" customWidth="1"/>
    <col min="5" max="5" width="17.5" customWidth="1"/>
    <col min="6" max="6" width="13.3333333333333" customWidth="1"/>
    <col min="7" max="7" width="14.75" customWidth="1"/>
    <col min="8" max="8" width="9.37962962962963" customWidth="1"/>
    <col min="9" max="9" width="28" customWidth="1"/>
    <col min="10" max="10" width="15.8888888888889" customWidth="1"/>
    <col min="11" max="11" width="20.6666666666667" customWidth="1"/>
    <col min="12" max="12" width="14.7777777777778" customWidth="1"/>
    <col min="13" max="15" width="12.25" customWidth="1"/>
    <col min="16" max="16" width="15.2222222222222" customWidth="1"/>
  </cols>
  <sheetData>
    <row r="1" ht="30.6" spans="2:16"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11"/>
    </row>
    <row r="2" s="1" customFormat="1" ht="25" customHeight="1" spans="1:1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="1" customFormat="1" ht="25" customHeight="1" spans="1:16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</row>
    <row r="4" s="1" customFormat="1" ht="25" customHeight="1" spans="1:16">
      <c r="A4" s="5">
        <v>1</v>
      </c>
      <c r="B4" s="6" t="s">
        <v>18</v>
      </c>
      <c r="C4" s="13" t="s">
        <v>19</v>
      </c>
      <c r="D4" s="6" t="s">
        <v>20</v>
      </c>
      <c r="E4" s="7" t="s">
        <v>21</v>
      </c>
      <c r="F4" s="6" t="s">
        <v>22</v>
      </c>
      <c r="G4" s="6" t="s">
        <v>23</v>
      </c>
      <c r="H4" s="6" t="s">
        <v>24</v>
      </c>
      <c r="I4" s="6" t="s">
        <v>25</v>
      </c>
      <c r="J4" s="6" t="s">
        <v>26</v>
      </c>
      <c r="K4" s="6" t="s">
        <v>27</v>
      </c>
      <c r="L4" s="12">
        <v>3205.6</v>
      </c>
      <c r="M4" s="12">
        <v>140.2</v>
      </c>
      <c r="N4" s="12">
        <v>170.25</v>
      </c>
      <c r="O4" s="12">
        <v>2233.2</v>
      </c>
      <c r="P4" s="12">
        <f t="shared" ref="P4:P8" si="0">SUM(L4:O4)</f>
        <v>5749.25</v>
      </c>
    </row>
    <row r="5" s="1" customFormat="1" ht="25" customHeight="1" spans="1:16">
      <c r="A5" s="5">
        <v>2</v>
      </c>
      <c r="B5" s="6" t="s">
        <v>28</v>
      </c>
      <c r="C5" s="8" t="s">
        <v>29</v>
      </c>
      <c r="D5" s="6" t="s">
        <v>30</v>
      </c>
      <c r="E5" s="7" t="s">
        <v>31</v>
      </c>
      <c r="F5" s="6" t="s">
        <v>32</v>
      </c>
      <c r="G5" s="6" t="s">
        <v>33</v>
      </c>
      <c r="H5" s="6" t="s">
        <v>34</v>
      </c>
      <c r="I5" s="6" t="s">
        <v>35</v>
      </c>
      <c r="J5" s="8" t="s">
        <v>36</v>
      </c>
      <c r="K5" s="6" t="s">
        <v>27</v>
      </c>
      <c r="L5" s="12">
        <v>3205.6</v>
      </c>
      <c r="M5" s="12">
        <v>140.2</v>
      </c>
      <c r="N5" s="12">
        <v>170.25</v>
      </c>
      <c r="O5" s="12">
        <v>2233.2</v>
      </c>
      <c r="P5" s="12">
        <f t="shared" si="0"/>
        <v>5749.25</v>
      </c>
    </row>
    <row r="6" s="1" customFormat="1" ht="25" customHeight="1" spans="1:16">
      <c r="A6" s="5">
        <v>3</v>
      </c>
      <c r="B6" s="6" t="s">
        <v>37</v>
      </c>
      <c r="C6" s="8" t="s">
        <v>38</v>
      </c>
      <c r="D6" s="6" t="s">
        <v>20</v>
      </c>
      <c r="E6" s="7" t="s">
        <v>39</v>
      </c>
      <c r="F6" s="6" t="s">
        <v>40</v>
      </c>
      <c r="G6" s="6" t="s">
        <v>41</v>
      </c>
      <c r="H6" s="6" t="s">
        <v>24</v>
      </c>
      <c r="I6" s="6" t="s">
        <v>42</v>
      </c>
      <c r="J6" s="8" t="s">
        <v>43</v>
      </c>
      <c r="K6" s="6" t="s">
        <v>44</v>
      </c>
      <c r="L6" s="12">
        <v>1923.36</v>
      </c>
      <c r="M6" s="12">
        <v>84.12</v>
      </c>
      <c r="N6" s="12">
        <v>102.15</v>
      </c>
      <c r="O6" s="12">
        <v>1339.92</v>
      </c>
      <c r="P6" s="12">
        <f t="shared" si="0"/>
        <v>3449.55</v>
      </c>
    </row>
    <row r="7" s="1" customFormat="1" ht="25" customHeight="1" spans="1:16">
      <c r="A7" s="5">
        <v>4</v>
      </c>
      <c r="B7" s="6" t="s">
        <v>45</v>
      </c>
      <c r="C7" s="8" t="s">
        <v>46</v>
      </c>
      <c r="D7" s="6" t="s">
        <v>30</v>
      </c>
      <c r="E7" s="7" t="s">
        <v>47</v>
      </c>
      <c r="F7" s="6" t="s">
        <v>48</v>
      </c>
      <c r="G7" s="6" t="s">
        <v>49</v>
      </c>
      <c r="H7" s="6" t="s">
        <v>24</v>
      </c>
      <c r="I7" s="6" t="s">
        <v>42</v>
      </c>
      <c r="J7" s="8" t="s">
        <v>50</v>
      </c>
      <c r="K7" s="6" t="s">
        <v>44</v>
      </c>
      <c r="L7" s="12">
        <v>1923.36</v>
      </c>
      <c r="M7" s="12">
        <v>84.12</v>
      </c>
      <c r="N7" s="12">
        <v>102.15</v>
      </c>
      <c r="O7" s="12">
        <v>1339.92</v>
      </c>
      <c r="P7" s="12">
        <f t="shared" si="0"/>
        <v>3449.55</v>
      </c>
    </row>
    <row r="8" s="1" customFormat="1" ht="25" customHeight="1" spans="1:16">
      <c r="A8" s="5">
        <v>5</v>
      </c>
      <c r="B8" s="6" t="s">
        <v>51</v>
      </c>
      <c r="C8" s="8" t="s">
        <v>52</v>
      </c>
      <c r="D8" s="6" t="s">
        <v>20</v>
      </c>
      <c r="E8" s="7" t="s">
        <v>31</v>
      </c>
      <c r="F8" s="6" t="s">
        <v>53</v>
      </c>
      <c r="G8" s="6" t="s">
        <v>54</v>
      </c>
      <c r="H8" s="6" t="s">
        <v>24</v>
      </c>
      <c r="I8" s="6" t="s">
        <v>55</v>
      </c>
      <c r="J8" s="8" t="s">
        <v>56</v>
      </c>
      <c r="K8" s="6" t="s">
        <v>44</v>
      </c>
      <c r="L8" s="12">
        <v>1923.36</v>
      </c>
      <c r="M8" s="12">
        <v>84.12</v>
      </c>
      <c r="N8" s="12">
        <v>102.15</v>
      </c>
      <c r="O8" s="12">
        <v>1339.92</v>
      </c>
      <c r="P8" s="12">
        <f t="shared" si="0"/>
        <v>3449.55</v>
      </c>
    </row>
    <row r="9" s="1" customFormat="1" ht="25" customHeight="1" spans="1:16">
      <c r="A9" s="5">
        <v>6</v>
      </c>
      <c r="B9" s="9" t="s">
        <v>57</v>
      </c>
      <c r="C9" s="9"/>
      <c r="D9" s="9"/>
      <c r="E9" s="9"/>
      <c r="F9" s="9"/>
      <c r="G9" s="9"/>
      <c r="H9" s="9"/>
      <c r="I9" s="9"/>
      <c r="J9" s="9"/>
      <c r="K9" s="9"/>
      <c r="L9" s="12">
        <f t="shared" ref="L9:P9" si="1">SUM(L4:L8)</f>
        <v>12181.28</v>
      </c>
      <c r="M9" s="12">
        <f t="shared" si="1"/>
        <v>532.76</v>
      </c>
      <c r="N9" s="12">
        <f t="shared" si="1"/>
        <v>646.95</v>
      </c>
      <c r="O9" s="12">
        <f t="shared" si="1"/>
        <v>8486.16</v>
      </c>
      <c r="P9" s="12">
        <f t="shared" si="1"/>
        <v>21847.15</v>
      </c>
    </row>
    <row r="10" s="1" customFormat="1" ht="25" customHeight="1" spans="1:1">
      <c r="A10" s="10"/>
    </row>
  </sheetData>
  <mergeCells count="2">
    <mergeCell ref="B1:O1"/>
    <mergeCell ref="A2:P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</dc:creator>
  <cp:lastModifiedBy>HP</cp:lastModifiedBy>
  <dcterms:created xsi:type="dcterms:W3CDTF">2026-02-02T08:02:00Z</dcterms:created>
  <dcterms:modified xsi:type="dcterms:W3CDTF">2026-02-02T08:16:01Z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CBDC4A793597454CBB0D8DB5BE26B3D5_11</vt:lpwstr>
  </property>
  <property fmtid="{D5CDD505-2E9C-101B-9397-08002B2CF9AE}" pid="3" name="KSOProductBuildVer">
    <vt:lpwstr>2052-11.8.2.8593</vt:lpwstr>
  </property>
  <property fmtid="{D5CDD505-2E9C-101B-9397-08002B2CF9AE}" pid="4" name="CalculationRule">
    <vt:i4>1</vt:i4>
  </property>
</Properties>
</file>