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附件7" sheetId="2" r:id="rId1"/>
    <sheet name="填报及公开注意事项" sheetId="3" r:id="rId2"/>
  </sheets>
  <calcPr calcId="144525"/>
</workbook>
</file>

<file path=xl/sharedStrings.xml><?xml version="1.0" encoding="utf-8"?>
<sst xmlns="http://schemas.openxmlformats.org/spreadsheetml/2006/main" count="62" uniqueCount="41">
  <si>
    <t>附件7</t>
  </si>
  <si>
    <t>梅花镇人民政府部门绩效自评结果公开汇总表</t>
  </si>
  <si>
    <t>主管部门：</t>
  </si>
  <si>
    <t>填表日期：2025年4月25日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</si>
  <si>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</si>
  <si>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</si>
  <si>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</si>
  <si>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</si>
  <si>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</si>
  <si>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</si>
  <si>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</si>
  <si>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</si>
  <si>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</si>
  <si>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</si>
  <si>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</si>
  <si>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</si>
  <si>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</si>
  <si>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</si>
  <si>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</si>
  <si>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</si>
  <si>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</si>
  <si>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</si>
  <si>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</si>
  <si>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2017年美丽乡村建设项目</t>
  </si>
  <si>
    <t>[807001]石家庄市藁城区梅花镇人民政府本级</t>
  </si>
  <si>
    <t>大气污染防治工作经费</t>
  </si>
  <si>
    <t>公用经费</t>
  </si>
  <si>
    <t>公用经费（机关运转）</t>
  </si>
  <si>
    <t>公用经费（临时人员工资）</t>
  </si>
  <si>
    <t>农村独生子女费</t>
  </si>
  <si>
    <t>人居和路域环境整治经费</t>
  </si>
  <si>
    <t>人居环境工作经费</t>
  </si>
  <si>
    <t>信访、环保、土地、安全生产工作经费</t>
  </si>
  <si>
    <t>原经贸回乡涉军人员补贴</t>
  </si>
  <si>
    <t>综合工作经费</t>
  </si>
  <si>
    <t>综合工作经费（信访、环保、土地、安全生产）</t>
  </si>
  <si>
    <t>填表人：梁吉娜</t>
  </si>
  <si>
    <t>联系电话：88395056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</si>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</sst>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_ ;_ \¥* \-#,##0_ ;_ \¥* &quot;-&quot;_ ;_ @_ "/>
    <numFmt numFmtId="178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rgb="FFFF0000"/>
      <name val="宋体"/>
      <charset val="134"/>
    </font>
    <font>
      <sz val="11"/>
      <color rgb="FFFFFFFF"/>
      <name val="宋体"/>
      <charset val="134"/>
    </font>
    <font>
      <b/>
      <sz val="15"/>
      <color rgb="FF1F497D"/>
      <name val="宋体"/>
      <charset val="134"/>
    </font>
    <font>
      <b/>
      <sz val="18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u/>
      <sz val="11"/>
      <color rgb="FF0000FF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000000"/>
      <name val="宋体"/>
      <charset val="134"/>
    </font>
    <font>
      <b/>
      <sz val="13"/>
      <color rgb="FF1F497D"/>
      <name val="宋体"/>
      <charset val="134"/>
    </font>
    <font>
      <sz val="11"/>
      <color rgb="FF006100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3" borderId="9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26" borderId="12" applyNumberFormat="0" applyAlignment="0" applyProtection="0">
      <alignment vertical="center"/>
    </xf>
    <xf numFmtId="0" fontId="25" fillId="26" borderId="8" applyNumberFormat="0" applyAlignment="0" applyProtection="0">
      <alignment vertical="center"/>
    </xf>
    <xf numFmtId="0" fontId="26" fillId="27" borderId="13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6" fontId="2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5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tabSelected="1" zoomScale="85" zoomScaleNormal="85" topLeftCell="D1" workbookViewId="0">
      <pane ySplit="5" topLeftCell="A6" activePane="bottomLeft" state="frozen"/>
      <selection/>
      <selection pane="bottomLeft" activeCell="W19" sqref="W19"/>
    </sheetView>
  </sheetViews>
  <sheetFormatPr defaultColWidth="8.87962962962963" defaultRowHeight="14.4"/>
  <cols>
    <col min="1" max="1" width="6.13888888888889" customWidth="1"/>
    <col min="2" max="2" width="45.2314814814815" style="5" customWidth="1"/>
    <col min="3" max="3" width="7.06481481481481" customWidth="1"/>
    <col min="4" max="4" width="43.9166666666667" customWidth="1"/>
    <col min="5" max="7" width="8.87962962962963" customWidth="1"/>
    <col min="8" max="8" width="9.66666666666667"/>
    <col min="12" max="12" width="10.6666666666667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8.75925925925926" customWidth="1"/>
    <col min="20" max="20" width="7.57407407407407" customWidth="1"/>
  </cols>
  <sheetData>
    <row r="1" ht="20.4" spans="1:2">
      <c r="A1" s="6" t="s">
        <v>0</v>
      </c>
      <c r="B1" s="7"/>
    </row>
    <row r="2" ht="25.8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6" t="s">
        <v>4</v>
      </c>
      <c r="V3" s="26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4"/>
      <c r="M4" s="25" t="s">
        <v>11</v>
      </c>
      <c r="N4" s="12"/>
      <c r="O4" s="12"/>
      <c r="P4" s="24"/>
      <c r="Q4" s="10" t="s">
        <v>12</v>
      </c>
      <c r="R4" s="10"/>
      <c r="S4" s="27" t="s">
        <v>13</v>
      </c>
      <c r="T4" s="28" t="s">
        <v>14</v>
      </c>
      <c r="U4" s="28" t="s">
        <v>15</v>
      </c>
      <c r="V4" s="28" t="s">
        <v>16</v>
      </c>
    </row>
    <row r="5" ht="35" customHeight="1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9"/>
      <c r="T5" s="29"/>
      <c r="U5" s="29"/>
      <c r="V5" s="29"/>
    </row>
    <row r="6" spans="1:22">
      <c r="A6" s="14">
        <v>1</v>
      </c>
      <c r="B6" s="15" t="s">
        <v>23</v>
      </c>
      <c r="C6" s="14">
        <v>2607</v>
      </c>
      <c r="D6" s="16" t="s">
        <v>24</v>
      </c>
      <c r="E6" s="14"/>
      <c r="F6" s="14"/>
      <c r="G6" s="14"/>
      <c r="H6" s="14">
        <v>30</v>
      </c>
      <c r="I6" s="14"/>
      <c r="J6" s="14"/>
      <c r="K6" s="14"/>
      <c r="L6" s="14">
        <v>30</v>
      </c>
      <c r="M6" s="14"/>
      <c r="N6" s="14"/>
      <c r="O6" s="14"/>
      <c r="P6" s="14">
        <v>30</v>
      </c>
      <c r="Q6" s="14"/>
      <c r="R6" s="18">
        <f>L6-P6</f>
        <v>0</v>
      </c>
      <c r="S6" s="14">
        <v>100</v>
      </c>
      <c r="T6" s="14">
        <v>97</v>
      </c>
      <c r="U6" s="14"/>
      <c r="V6" s="14"/>
    </row>
    <row r="7" spans="1:22">
      <c r="A7" s="14">
        <v>2</v>
      </c>
      <c r="B7" s="15" t="s">
        <v>25</v>
      </c>
      <c r="C7" s="14">
        <v>2608</v>
      </c>
      <c r="D7" s="16" t="s">
        <v>24</v>
      </c>
      <c r="E7" s="14"/>
      <c r="F7" s="14"/>
      <c r="G7" s="14"/>
      <c r="H7" s="14">
        <v>29.5</v>
      </c>
      <c r="I7" s="14"/>
      <c r="J7" s="14"/>
      <c r="K7" s="14"/>
      <c r="L7" s="14">
        <v>29.5</v>
      </c>
      <c r="M7" s="14"/>
      <c r="N7" s="14"/>
      <c r="O7" s="14"/>
      <c r="P7" s="14">
        <v>29.5</v>
      </c>
      <c r="Q7" s="14"/>
      <c r="R7" s="18">
        <f t="shared" ref="R7:R19" si="0">L7-P7</f>
        <v>0</v>
      </c>
      <c r="S7" s="14">
        <v>100</v>
      </c>
      <c r="T7" s="14">
        <v>96</v>
      </c>
      <c r="U7" s="14"/>
      <c r="V7" s="14"/>
    </row>
    <row r="8" spans="1:22">
      <c r="A8" s="14">
        <v>3</v>
      </c>
      <c r="B8" s="17" t="s">
        <v>26</v>
      </c>
      <c r="C8" s="18">
        <v>2609</v>
      </c>
      <c r="D8" s="16" t="s">
        <v>24</v>
      </c>
      <c r="E8" s="18"/>
      <c r="F8" s="18"/>
      <c r="G8" s="18"/>
      <c r="H8" s="18">
        <v>15</v>
      </c>
      <c r="I8" s="18"/>
      <c r="J8" s="18"/>
      <c r="K8" s="18"/>
      <c r="L8" s="18">
        <v>15</v>
      </c>
      <c r="M8" s="18"/>
      <c r="N8" s="18"/>
      <c r="O8" s="18"/>
      <c r="P8" s="18">
        <v>10.289644</v>
      </c>
      <c r="Q8" s="18"/>
      <c r="R8" s="18">
        <f t="shared" si="0"/>
        <v>4.710356</v>
      </c>
      <c r="S8" s="30">
        <v>68.6</v>
      </c>
      <c r="T8" s="18">
        <v>94</v>
      </c>
      <c r="U8" s="14"/>
      <c r="V8" s="18"/>
    </row>
    <row r="9" spans="1:22">
      <c r="A9" s="14">
        <v>4</v>
      </c>
      <c r="B9" s="17" t="s">
        <v>27</v>
      </c>
      <c r="C9" s="18">
        <v>2610</v>
      </c>
      <c r="D9" s="16" t="s">
        <v>24</v>
      </c>
      <c r="E9" s="18"/>
      <c r="F9" s="18"/>
      <c r="G9" s="18"/>
      <c r="H9" s="18">
        <v>72.26</v>
      </c>
      <c r="I9" s="18"/>
      <c r="J9" s="18"/>
      <c r="K9" s="18"/>
      <c r="L9" s="18">
        <v>72.26</v>
      </c>
      <c r="M9" s="18"/>
      <c r="N9" s="18"/>
      <c r="O9" s="18"/>
      <c r="P9" s="18">
        <v>72.26</v>
      </c>
      <c r="Q9" s="18"/>
      <c r="R9" s="18">
        <f t="shared" si="0"/>
        <v>0</v>
      </c>
      <c r="S9" s="18">
        <v>100</v>
      </c>
      <c r="T9" s="18">
        <v>97</v>
      </c>
      <c r="U9" s="14"/>
      <c r="V9" s="18"/>
    </row>
    <row r="10" customHeight="1" spans="1:22">
      <c r="A10" s="14">
        <v>5</v>
      </c>
      <c r="B10" s="19" t="s">
        <v>27</v>
      </c>
      <c r="C10" s="18">
        <v>2611</v>
      </c>
      <c r="D10" s="16" t="s">
        <v>24</v>
      </c>
      <c r="E10" s="18"/>
      <c r="F10" s="18"/>
      <c r="G10" s="18"/>
      <c r="H10" s="18">
        <v>1.878</v>
      </c>
      <c r="I10" s="18"/>
      <c r="J10" s="18"/>
      <c r="K10" s="18"/>
      <c r="L10" s="18">
        <v>1.878</v>
      </c>
      <c r="M10" s="18"/>
      <c r="N10" s="18"/>
      <c r="O10" s="18"/>
      <c r="P10" s="18">
        <v>1.878</v>
      </c>
      <c r="Q10" s="18"/>
      <c r="R10" s="18">
        <f t="shared" si="0"/>
        <v>0</v>
      </c>
      <c r="S10" s="18">
        <v>100</v>
      </c>
      <c r="T10" s="18">
        <v>97</v>
      </c>
      <c r="U10" s="14"/>
      <c r="V10" s="18"/>
    </row>
    <row r="11" spans="1:22">
      <c r="A11" s="14">
        <v>6</v>
      </c>
      <c r="B11" s="17" t="s">
        <v>28</v>
      </c>
      <c r="C11" s="18">
        <v>2612</v>
      </c>
      <c r="D11" s="16" t="s">
        <v>24</v>
      </c>
      <c r="E11" s="18"/>
      <c r="F11" s="18"/>
      <c r="G11" s="18"/>
      <c r="H11" s="18">
        <v>28.06</v>
      </c>
      <c r="I11" s="18"/>
      <c r="J11" s="18"/>
      <c r="K11" s="18"/>
      <c r="L11" s="18">
        <v>28.06</v>
      </c>
      <c r="M11" s="18"/>
      <c r="N11" s="18"/>
      <c r="O11" s="18"/>
      <c r="P11" s="18">
        <v>28.06</v>
      </c>
      <c r="Q11" s="18"/>
      <c r="R11" s="18">
        <f t="shared" si="0"/>
        <v>0</v>
      </c>
      <c r="S11" s="18">
        <v>100</v>
      </c>
      <c r="T11" s="18">
        <v>98</v>
      </c>
      <c r="U11" s="14"/>
      <c r="V11" s="18"/>
    </row>
    <row r="12" spans="1:22">
      <c r="A12" s="14">
        <v>7</v>
      </c>
      <c r="B12" s="17" t="s">
        <v>29</v>
      </c>
      <c r="C12" s="18">
        <v>2613</v>
      </c>
      <c r="D12" s="16" t="s">
        <v>24</v>
      </c>
      <c r="E12" s="18"/>
      <c r="F12" s="18"/>
      <c r="G12" s="18"/>
      <c r="H12" s="18">
        <v>4</v>
      </c>
      <c r="I12" s="18"/>
      <c r="J12" s="18"/>
      <c r="K12" s="18"/>
      <c r="L12" s="18">
        <v>4</v>
      </c>
      <c r="M12" s="18"/>
      <c r="N12" s="18"/>
      <c r="O12" s="18"/>
      <c r="P12" s="18">
        <v>3.655</v>
      </c>
      <c r="Q12" s="18"/>
      <c r="R12" s="18">
        <f t="shared" si="0"/>
        <v>0.345</v>
      </c>
      <c r="S12" s="18">
        <v>91.38</v>
      </c>
      <c r="T12" s="18">
        <v>96</v>
      </c>
      <c r="U12" s="14"/>
      <c r="V12" s="18"/>
    </row>
    <row r="13" spans="1:22">
      <c r="A13" s="14">
        <v>8</v>
      </c>
      <c r="B13" s="17" t="s">
        <v>30</v>
      </c>
      <c r="C13" s="18">
        <v>2614</v>
      </c>
      <c r="D13" s="16" t="s">
        <v>24</v>
      </c>
      <c r="E13" s="18"/>
      <c r="F13" s="18"/>
      <c r="G13" s="18"/>
      <c r="H13" s="18">
        <v>10</v>
      </c>
      <c r="I13" s="18"/>
      <c r="J13" s="18"/>
      <c r="K13" s="18"/>
      <c r="L13" s="18">
        <v>10</v>
      </c>
      <c r="M13" s="18"/>
      <c r="N13" s="18"/>
      <c r="O13" s="18"/>
      <c r="P13" s="18">
        <v>10</v>
      </c>
      <c r="Q13" s="18"/>
      <c r="R13" s="18">
        <f t="shared" si="0"/>
        <v>0</v>
      </c>
      <c r="S13" s="18">
        <v>100</v>
      </c>
      <c r="T13" s="18">
        <v>97</v>
      </c>
      <c r="U13" s="14"/>
      <c r="V13" s="18"/>
    </row>
    <row r="14" spans="1:22">
      <c r="A14" s="14">
        <v>9</v>
      </c>
      <c r="B14" s="17" t="s">
        <v>31</v>
      </c>
      <c r="C14" s="18">
        <v>2615</v>
      </c>
      <c r="D14" s="16" t="s">
        <v>24</v>
      </c>
      <c r="E14" s="18"/>
      <c r="F14" s="18"/>
      <c r="G14" s="18"/>
      <c r="H14" s="18">
        <v>25</v>
      </c>
      <c r="I14" s="18"/>
      <c r="J14" s="18"/>
      <c r="K14" s="18"/>
      <c r="L14" s="18">
        <v>25</v>
      </c>
      <c r="M14" s="18"/>
      <c r="N14" s="18"/>
      <c r="O14" s="18"/>
      <c r="P14" s="18">
        <v>25</v>
      </c>
      <c r="Q14" s="18"/>
      <c r="R14" s="18">
        <f t="shared" si="0"/>
        <v>0</v>
      </c>
      <c r="S14" s="18">
        <v>100</v>
      </c>
      <c r="T14" s="18">
        <v>97</v>
      </c>
      <c r="U14" s="14"/>
      <c r="V14" s="18"/>
    </row>
    <row r="15" spans="1:22">
      <c r="A15" s="14">
        <v>10</v>
      </c>
      <c r="B15" s="17" t="s">
        <v>32</v>
      </c>
      <c r="C15" s="18">
        <v>2617</v>
      </c>
      <c r="D15" s="16" t="s">
        <v>24</v>
      </c>
      <c r="E15" s="18"/>
      <c r="F15" s="18"/>
      <c r="G15" s="18"/>
      <c r="H15" s="18">
        <v>37.16945</v>
      </c>
      <c r="I15" s="18"/>
      <c r="J15" s="18"/>
      <c r="K15" s="18"/>
      <c r="L15" s="18">
        <v>37.16945</v>
      </c>
      <c r="M15" s="18"/>
      <c r="N15" s="18"/>
      <c r="O15" s="18"/>
      <c r="P15" s="18">
        <v>36.51755</v>
      </c>
      <c r="Q15" s="18"/>
      <c r="R15" s="18">
        <f t="shared" si="0"/>
        <v>0.651899999999998</v>
      </c>
      <c r="S15" s="18">
        <v>98.25</v>
      </c>
      <c r="T15" s="18">
        <v>96</v>
      </c>
      <c r="U15" s="14"/>
      <c r="V15" s="18"/>
    </row>
    <row r="16" spans="1:22">
      <c r="A16" s="14">
        <v>11</v>
      </c>
      <c r="B16" s="17" t="s">
        <v>33</v>
      </c>
      <c r="C16" s="18">
        <v>2618</v>
      </c>
      <c r="D16" s="16" t="s">
        <v>24</v>
      </c>
      <c r="E16" s="18"/>
      <c r="F16" s="18"/>
      <c r="G16" s="18"/>
      <c r="H16" s="18">
        <v>3.88</v>
      </c>
      <c r="I16" s="18"/>
      <c r="J16" s="18"/>
      <c r="K16" s="18"/>
      <c r="L16" s="18">
        <v>3.88</v>
      </c>
      <c r="M16" s="18"/>
      <c r="N16" s="18"/>
      <c r="O16" s="18"/>
      <c r="P16" s="18">
        <v>3.88</v>
      </c>
      <c r="Q16" s="18"/>
      <c r="R16" s="18">
        <f t="shared" si="0"/>
        <v>0</v>
      </c>
      <c r="S16" s="18">
        <v>100</v>
      </c>
      <c r="T16" s="18">
        <v>97</v>
      </c>
      <c r="U16" s="14"/>
      <c r="V16" s="18"/>
    </row>
    <row r="17" spans="1:22">
      <c r="A17" s="14">
        <v>12</v>
      </c>
      <c r="B17" s="17" t="s">
        <v>34</v>
      </c>
      <c r="C17" s="18">
        <v>2619</v>
      </c>
      <c r="D17" s="16" t="s">
        <v>24</v>
      </c>
      <c r="E17" s="18"/>
      <c r="F17" s="18"/>
      <c r="G17" s="18"/>
      <c r="H17" s="18">
        <v>50</v>
      </c>
      <c r="I17" s="18"/>
      <c r="J17" s="18"/>
      <c r="K17" s="18"/>
      <c r="L17" s="18">
        <v>50</v>
      </c>
      <c r="M17" s="18"/>
      <c r="N17" s="18"/>
      <c r="O17" s="18"/>
      <c r="P17" s="18">
        <v>49.96917</v>
      </c>
      <c r="Q17" s="18"/>
      <c r="R17" s="18">
        <f t="shared" si="0"/>
        <v>0.0308300000000017</v>
      </c>
      <c r="S17" s="18">
        <v>99.94</v>
      </c>
      <c r="T17" s="18">
        <v>97</v>
      </c>
      <c r="U17" s="14"/>
      <c r="V17" s="18"/>
    </row>
    <row r="18" spans="1:22">
      <c r="A18" s="14">
        <v>13</v>
      </c>
      <c r="B18" s="17" t="s">
        <v>35</v>
      </c>
      <c r="C18" s="18">
        <v>2620</v>
      </c>
      <c r="D18" s="16" t="s">
        <v>24</v>
      </c>
      <c r="E18" s="18"/>
      <c r="F18" s="18"/>
      <c r="G18" s="18"/>
      <c r="H18" s="18">
        <v>38</v>
      </c>
      <c r="I18" s="18"/>
      <c r="J18" s="18"/>
      <c r="K18" s="18"/>
      <c r="L18" s="18">
        <v>38</v>
      </c>
      <c r="M18" s="18"/>
      <c r="N18" s="18"/>
      <c r="O18" s="18"/>
      <c r="P18" s="18">
        <v>38</v>
      </c>
      <c r="Q18" s="18"/>
      <c r="R18" s="18">
        <f t="shared" si="0"/>
        <v>0</v>
      </c>
      <c r="S18" s="18">
        <v>100</v>
      </c>
      <c r="T18" s="18">
        <v>97</v>
      </c>
      <c r="U18" s="14"/>
      <c r="V18" s="18"/>
    </row>
    <row r="19" s="4" customFormat="1" spans="1:20">
      <c r="A19" s="4" t="s">
        <v>36</v>
      </c>
      <c r="B19" s="20"/>
      <c r="J19" s="4" t="s">
        <v>37</v>
      </c>
      <c r="S19" s="31" t="s">
        <v>38</v>
      </c>
      <c r="T19" s="31"/>
    </row>
    <row r="20" customFormat="1" ht="20.1" customHeight="1" spans="1:22">
      <c r="A20" s="21" t="s">
        <v>39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</row>
    <row r="21" customFormat="1" spans="1:2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9:T19"/>
    <mergeCell ref="A20:V20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4 U15:U18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topLeftCell="A10" workbookViewId="0">
      <selection activeCell="H13" sqref="H13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40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2025-12-31T08:16:11Z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6034EAB8F04640DDA20BF4F43DD9C935</vt:lpwstr>
  </property>
</Properties>
</file>