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/>
  </bookViews>
  <sheets>
    <sheet name="石家庄" sheetId="3" r:id="rId1"/>
  </sheets>
  <definedNames>
    <definedName name="_xlnm._FilterDatabase" localSheetId="0" hidden="1">石家庄!$A$1:$G$31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<sst xmlns="http://schemas.openxmlformats.org/spreadsheetml/2006/main" count="71" uniqueCount="56">
  <si>
    <t>所属县域</t>
  </si>
  <si>
    <t>县域承载力评估预警等级</t>
  </si>
  <si>
    <t>藁城区已并网分布式光伏装机容量</t>
  </si>
  <si>
    <t>220千伏变电站</t>
  </si>
  <si>
    <t>2025年三季度剩余可开放容量(MW)</t>
  </si>
  <si>
    <t>乡镇/街道</t>
  </si>
  <si>
    <t>所带村/街道</t>
  </si>
  <si>
    <t>藁城区</t>
  </si>
  <si>
    <t>黄色</t>
  </si>
  <si>
    <t>系井220千伏变电站</t>
  </si>
  <si>
    <t>廉州镇</t>
  </si>
  <si>
    <t>北街村（10kV587商贸城一线、10kV584工行线、10kV582市府路线、10kV596昌盛线）、东街村（10kV582市府路线，10kV581毛庄线）、南街村、城里庄村、梨元庄村、北马村、南马村、系井村、城子村、西刘村、东刘村、石井村、五里庄村（10kV698中医二线）、尚书庄村（10kV685表灵一线）、南墩村（10kV685表灵一线）、彭家庄村（10kV685表灵一线）、陈一村（10kV685表灵一线）、陈二村（10kV685表灵一线）、陈三村（10kV685表灵一线）、清流村、中照村、表灵村、北营村、五界村、常家庄村、孟村、西垒下村、东垒下村、塔头村、辛丰村、郭庄村（10kV581毛庄线、10kV595育才东线）、毛庄村、焦庄村、南尚庄村（10kV595育才东线）、北尚庄村。</t>
  </si>
  <si>
    <t>梅花镇</t>
  </si>
  <si>
    <t>木连城村、朱家庄村、屯头村（10kV533屯头西）、高玉村、阳台村、许家庄村、东庄村、西庄村、梅花村（10kV531西庄线）</t>
  </si>
  <si>
    <t>兴安镇</t>
  </si>
  <si>
    <t>西里村、苍德村、贾村、陈村、正公村（10kV569正公线、10kV538张一线、武家庄村、张村南街</t>
  </si>
  <si>
    <t>常安镇</t>
  </si>
  <si>
    <t>北楼村（10kV567北楼线）、南朋村（10kV569正公线、10kV538张一线）</t>
  </si>
  <si>
    <t>南营镇</t>
  </si>
  <si>
    <t>南营村、顺中村、宜安村、土山村、马庄村（10kV536马庄一线）、杨家寨村、水范寨村。</t>
  </si>
  <si>
    <t>宜安220千伏变电站</t>
  </si>
  <si>
    <t>兴安村、张村北街村、张村中街村、张村南街村、角中村、南董家庄村、冯白露村、东里村、留章村、织锦村、正公村(10kV764南楼线、10kV563南朋线)、冯村、赵家庄、冯马村</t>
  </si>
  <si>
    <t>南黄家庄村、后营村、大常安村、小常安村（10kV768大常安线）、永安村、里庄村、南楼村（10kV764南楼线）、锁家寨村、南周卦村、朋学村、豆家庄村、耿村、王家庄村、南朋村（10kV563南朋线、10kV531张村南线）、北楼村（10kV764南楼线）</t>
  </si>
  <si>
    <t>东街村（10kV437市府路东线、10kV436实验校线）、北街村（10kV439医院线）、南尚庄村（10kV434翼辰线）、郭庄村（10kV434翼辰线）</t>
  </si>
  <si>
    <t>贾市庄镇</t>
  </si>
  <si>
    <t>马邱村（10kV776张名甫线）、张名甫村（10kV776张名甫线）、南古庄村、刘海庄村、卞家寨村、贯庄村、耿家庄村、落生村。</t>
  </si>
  <si>
    <t>崔家庄村、西白露村、尚庄村、南高庄村、刘家庄村（10kV763康丰线）、东白露村、时家庄村、屯头村（10kV783屯头东线）</t>
  </si>
  <si>
    <t>医药220千伏变电站</t>
  </si>
  <si>
    <t>彭家庄村（10kV831陈一线）、南墩村（10kV832五里庄线）、尚书庄村（10kV836尚书庄线）、陈一村（10kV831陈一线）、陈三村（10kV835陈三线、10kV831陈一线）、陈二村（10kV831陈一线、10kV835陈三线）、五里庄村（10kV832五里庄线）</t>
  </si>
  <si>
    <t>西关220千伏变电站</t>
  </si>
  <si>
    <t>南董镇</t>
  </si>
  <si>
    <t>北高庄村、西四公村、韩辛庄村、北大章村、南洼村、北四公村、西洼村、东四公村、河西营村、贾古庄村、北洼村、南大章村、马圈村、南董村、阜阳村、信家营村</t>
  </si>
  <si>
    <t>南孟镇</t>
  </si>
  <si>
    <t>南孟村、北堤里村、杜家庄村、南乡村、小吴村、北汪村、韩家洼村（10kV546禅房线）、南凝仁村、西凝仁村、贤庄村、东只甲村、秦家庄村（10kV783南乡线）</t>
  </si>
  <si>
    <t>张家庄镇</t>
  </si>
  <si>
    <t>大丰化村（10kV443北小屯线、10kV436小慈邑线）、小丰化村、小慈邑村、北小屯村</t>
  </si>
  <si>
    <t>西关镇</t>
  </si>
  <si>
    <t>前西关村、后西关村、金庄村、台营村、李家疃村、西门村、固德村、大王村、梁家庄村、寨里村、董家庄村、北孟村。</t>
  </si>
  <si>
    <t>增村镇</t>
  </si>
  <si>
    <t>东姚村、中姚村、李姚村、西姚村、东桥寨村、东慈邑村、黄家庄村、南宋村、冯辛庄村、城元村（10kV542城元线）</t>
  </si>
  <si>
    <t>九门回族乡</t>
  </si>
  <si>
    <t>九门回族村、前堤里村、庄货头村、周辛庄村（10kV786前堤里）、后堤里村、只照村、禅房村</t>
  </si>
  <si>
    <t>常山220千伏变电站</t>
  </si>
  <si>
    <t>北白皮村、南白皮村、黄庄村、南屯村、早落村、只都村、周辛庄村（10kV815周辛庄线）</t>
  </si>
  <si>
    <t>康村、韩家洼村（10kV553北汪线、10kV552秦家庄线、10kV783南乡线）、秦家庄村（10kV552秦家庄线）、西只甲村</t>
  </si>
  <si>
    <t>慈上村、丰上村</t>
  </si>
  <si>
    <t>北桥寨村、城元村（10kV531藁北I线、10kV527增村线）、大慈邑村、刘家佐村、南桥寨村、牛家庄村、吴村铺村、小果庄村、杨马村、增村、镇南村</t>
  </si>
  <si>
    <t>鲍家庄村、北贾同村、北龙宫村、北蒲城村、蔡家岗村、大丰化村（10kV551奉化线）、东蒲城村、李家庄村、南贾同村、南龙宫村、三邱村、西蒲城村、张家庄村、赵庄村</t>
  </si>
  <si>
    <t>石化220千伏变电站</t>
  </si>
  <si>
    <t>梅花村（10kV571梅花线）、南刘村、赵金村</t>
  </si>
  <si>
    <t>大马庄村、何家庄村、马房村、马庄村（10kV573马庄二线）、王宫村、朱家寨村</t>
  </si>
  <si>
    <t>里丰220千伏变电站</t>
  </si>
  <si>
    <t>北楼村（10kV771东辛庄线）、北周卦村、东辛庄村、柳树寨村、小常安村（10kV775小常安线）</t>
  </si>
  <si>
    <t>贾市庄村、贾庄村、马邱村（10kV657马邱线）</t>
  </si>
  <si>
    <t>刘家庄村（10kV772亿家庄线）、亿家庄村</t>
  </si>
  <si>
    <t>注：1.公示的分布式光伏可开放容量，是指评估时刻（本季度为2025年6月30日），该区域电网除去已并网的分布式电源（含已报装但尚未并网的在途分布式电源）外，还能继续开发并网的分布式光伏容量规模。2.各配变可开放容量请至所在辖区供电所或营业厅查询。3.配变可接入情况请至辖区供电所或营业厅查询。对于涉及多电站、多线路村庄，用户所属配变及线路按归属220千伏变电站开放容量确定是否可接入。4.红色:给该县域供电的220变电站可开放容量均为0 ；黄色:给该县域供电的220变电站可开放容量不全为0 ；绿色:给该县域供电的220变电站可开放容量均不为0。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</si>
</sst>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2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/>
  </cellStyleXfs>
  <cellXfs count="17">
    <xf numFmtId="0" fontId="0" fillId="0" borderId="0" xfId="0"/>
    <xf numFmtId="176" fontId="1" fillId="0" borderId="0" xfId="51" applyNumberFormat="1" applyFont="1" applyFill="1" applyAlignment="1">
      <alignment horizontal="center" vertical="center"/>
    </xf>
    <xf numFmtId="176" fontId="1" fillId="0" borderId="0" xfId="51" applyNumberFormat="1" applyFont="1" applyFill="1" applyAlignment="1">
      <alignment horizontal="left" vertical="center" wrapText="1"/>
    </xf>
    <xf numFmtId="0" fontId="1" fillId="0" borderId="0" xfId="51" applyFont="1" applyFill="1" applyAlignment="1">
      <alignment vertical="center"/>
    </xf>
    <xf numFmtId="176" fontId="2" fillId="0" borderId="1" xfId="51" applyNumberFormat="1" applyFont="1" applyFill="1" applyBorder="1" applyAlignment="1">
      <alignment horizontal="center" vertical="center" wrapText="1"/>
    </xf>
    <xf numFmtId="176" fontId="3" fillId="0" borderId="2" xfId="51" applyNumberFormat="1" applyFont="1" applyFill="1" applyBorder="1" applyAlignment="1">
      <alignment horizontal="center" vertical="center" wrapText="1"/>
    </xf>
    <xf numFmtId="176" fontId="3" fillId="0" borderId="1" xfId="51" applyNumberFormat="1" applyFont="1" applyFill="1" applyBorder="1" applyAlignment="1">
      <alignment horizontal="center" vertical="center" wrapText="1"/>
    </xf>
    <xf numFmtId="176" fontId="3" fillId="2" borderId="1" xfId="51" applyNumberFormat="1" applyFont="1" applyFill="1" applyBorder="1" applyAlignment="1">
      <alignment horizontal="center" vertical="center" wrapText="1"/>
    </xf>
    <xf numFmtId="176" fontId="3" fillId="0" borderId="1" xfId="51" applyNumberFormat="1" applyFont="1" applyFill="1" applyBorder="1" applyAlignment="1">
      <alignment horizontal="left" vertical="center" wrapText="1"/>
    </xf>
    <xf numFmtId="176" fontId="3" fillId="0" borderId="3" xfId="51" applyNumberFormat="1" applyFont="1" applyFill="1" applyBorder="1" applyAlignment="1">
      <alignment horizontal="center" vertical="center" wrapText="1"/>
    </xf>
    <xf numFmtId="176" fontId="3" fillId="2" borderId="1" xfId="52" applyNumberFormat="1" applyFont="1" applyFill="1" applyBorder="1" applyAlignment="1">
      <alignment horizontal="center" vertical="center" wrapText="1"/>
    </xf>
    <xf numFmtId="176" fontId="3" fillId="0" borderId="1" xfId="52" applyNumberFormat="1" applyFont="1" applyFill="1" applyBorder="1" applyAlignment="1">
      <alignment horizontal="left" vertical="center" wrapText="1"/>
    </xf>
    <xf numFmtId="176" fontId="3" fillId="0" borderId="4" xfId="5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176" fontId="2" fillId="0" borderId="0" xfId="51" applyNumberFormat="1" applyFont="1" applyFill="1" applyBorder="1" applyAlignment="1">
      <alignment vertical="center" wrapText="1"/>
    </xf>
    <xf numFmtId="176" fontId="2" fillId="0" borderId="0" xfId="51" applyNumberFormat="1" applyFont="1" applyFill="1" applyAlignment="1">
      <alignment vertical="center" wrapText="1"/>
    </xf>
    <xf numFmtId="0" fontId="0" fillId="0" borderId="0" xfId="0" applyFill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8 2" xfId="50"/>
    <cellStyle name="常规 2" xfId="51"/>
    <cellStyle name="常规 4 3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30</xdr:row>
      <xdr:rowOff>0</xdr:rowOff>
    </xdr:from>
    <xdr:to>
      <xdr:col>6</xdr:col>
      <xdr:colOff>752475</xdr:colOff>
      <xdr:row>30</xdr:row>
      <xdr:rowOff>0</xdr:rowOff>
    </xdr:to>
    <xdr:pic>
      <xdr:nvPicPr>
        <xdr:cNvPr id="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210425" y="845820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753745</xdr:colOff>
      <xdr:row>30</xdr:row>
      <xdr:rowOff>0</xdr:rowOff>
    </xdr:to>
    <xdr:pic>
      <xdr:nvPicPr>
        <xdr:cNvPr id="12" name="图片 1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210425" y="845820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30</xdr:row>
      <xdr:rowOff>0</xdr:rowOff>
    </xdr:from>
    <xdr:ext cx="771525" cy="9525"/>
    <xdr:pic>
      <xdr:nvPicPr>
        <xdr:cNvPr id="18" name="图片 1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210425" y="84582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30</xdr:row>
      <xdr:rowOff>0</xdr:rowOff>
    </xdr:from>
    <xdr:ext cx="772795" cy="8255"/>
    <xdr:pic>
      <xdr:nvPicPr>
        <xdr:cNvPr id="28" name="图片 2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210425" y="84582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30</xdr:row>
      <xdr:rowOff>0</xdr:rowOff>
    </xdr:from>
    <xdr:ext cx="772795" cy="10160"/>
    <xdr:pic>
      <xdr:nvPicPr>
        <xdr:cNvPr id="3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210425" y="84582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0</xdr:row>
      <xdr:rowOff>0</xdr:rowOff>
    </xdr:from>
    <xdr:ext cx="772795" cy="8255"/>
    <xdr:pic>
      <xdr:nvPicPr>
        <xdr:cNvPr id="26" name="图片 2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0</xdr:row>
      <xdr:rowOff>0</xdr:rowOff>
    </xdr:from>
    <xdr:ext cx="772795" cy="10160"/>
    <xdr:pic>
      <xdr:nvPicPr>
        <xdr:cNvPr id="4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0</xdr:row>
      <xdr:rowOff>0</xdr:rowOff>
    </xdr:from>
    <xdr:ext cx="771525" cy="9525"/>
    <xdr:pic>
      <xdr:nvPicPr>
        <xdr:cNvPr id="2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484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30</xdr:row>
      <xdr:rowOff>0</xdr:rowOff>
    </xdr:from>
    <xdr:ext cx="772795" cy="8255"/>
    <xdr:pic>
      <xdr:nvPicPr>
        <xdr:cNvPr id="350" name="图片 3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84582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772795" cy="10160"/>
    <xdr:pic>
      <xdr:nvPicPr>
        <xdr:cNvPr id="3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84582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30</xdr:row>
      <xdr:rowOff>0</xdr:rowOff>
    </xdr:from>
    <xdr:ext cx="771525" cy="9525"/>
    <xdr:pic>
      <xdr:nvPicPr>
        <xdr:cNvPr id="3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48400" y="84582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8255"/>
    <xdr:pic>
      <xdr:nvPicPr>
        <xdr:cNvPr id="2150" name="图片 21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210425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2795" cy="10160"/>
    <xdr:pic>
      <xdr:nvPicPr>
        <xdr:cNvPr id="21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210425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0</xdr:row>
      <xdr:rowOff>0</xdr:rowOff>
    </xdr:from>
    <xdr:ext cx="771525" cy="9525"/>
    <xdr:pic>
      <xdr:nvPicPr>
        <xdr:cNvPr id="21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210425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8255"/>
    <xdr:pic>
      <xdr:nvPicPr>
        <xdr:cNvPr id="4070" name="图片 406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76800" y="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2795" cy="10160"/>
    <xdr:pic>
      <xdr:nvPicPr>
        <xdr:cNvPr id="40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76800" y="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0</xdr:row>
      <xdr:rowOff>0</xdr:rowOff>
    </xdr:from>
    <xdr:ext cx="771525" cy="9525"/>
    <xdr:pic>
      <xdr:nvPicPr>
        <xdr:cNvPr id="408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76800" y="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8255"/>
    <xdr:pic>
      <xdr:nvPicPr>
        <xdr:cNvPr id="4190" name="图片 41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76800" y="84582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2795" cy="10160"/>
    <xdr:pic>
      <xdr:nvPicPr>
        <xdr:cNvPr id="41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76800" y="84582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30</xdr:row>
      <xdr:rowOff>0</xdr:rowOff>
    </xdr:from>
    <xdr:ext cx="771525" cy="9525"/>
    <xdr:pic>
      <xdr:nvPicPr>
        <xdr:cNvPr id="42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76800" y="84582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1</xdr:row>
      <xdr:rowOff>0</xdr:rowOff>
    </xdr:from>
    <xdr:ext cx="772795" cy="8255"/>
    <xdr:pic>
      <xdr:nvPicPr>
        <xdr:cNvPr id="5990" name="图片 598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57150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1</xdr:row>
      <xdr:rowOff>0</xdr:rowOff>
    </xdr:from>
    <xdr:ext cx="772795" cy="10160"/>
    <xdr:pic>
      <xdr:nvPicPr>
        <xdr:cNvPr id="599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57150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1</xdr:row>
      <xdr:rowOff>0</xdr:rowOff>
    </xdr:from>
    <xdr:ext cx="771525" cy="9525"/>
    <xdr:pic>
      <xdr:nvPicPr>
        <xdr:cNvPr id="600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48400" y="57150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28</xdr:row>
      <xdr:rowOff>0</xdr:rowOff>
    </xdr:from>
    <xdr:ext cx="772795" cy="8255"/>
    <xdr:pic>
      <xdr:nvPicPr>
        <xdr:cNvPr id="6950" name="图片 694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75247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28</xdr:row>
      <xdr:rowOff>0</xdr:rowOff>
    </xdr:from>
    <xdr:ext cx="772795" cy="10160"/>
    <xdr:pic>
      <xdr:nvPicPr>
        <xdr:cNvPr id="695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248400" y="75247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5</xdr:col>
      <xdr:colOff>0</xdr:colOff>
      <xdr:row>28</xdr:row>
      <xdr:rowOff>0</xdr:rowOff>
    </xdr:from>
    <xdr:ext cx="771525" cy="9525"/>
    <xdr:pic>
      <xdr:nvPicPr>
        <xdr:cNvPr id="696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248400" y="75247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28</xdr:row>
      <xdr:rowOff>0</xdr:rowOff>
    </xdr:from>
    <xdr:ext cx="772795" cy="8255"/>
    <xdr:pic>
      <xdr:nvPicPr>
        <xdr:cNvPr id="7910" name="图片 790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76800" y="752475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28</xdr:row>
      <xdr:rowOff>0</xdr:rowOff>
    </xdr:from>
    <xdr:ext cx="772795" cy="10160"/>
    <xdr:pic>
      <xdr:nvPicPr>
        <xdr:cNvPr id="79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876800" y="752475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28</xdr:row>
      <xdr:rowOff>0</xdr:rowOff>
    </xdr:from>
    <xdr:ext cx="771525" cy="9525"/>
    <xdr:pic>
      <xdr:nvPicPr>
        <xdr:cNvPr id="792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76800" y="752475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31"/>
  <sheetViews>
    <sheetView tabSelected="1" topLeftCell="A2" workbookViewId="0">
      <selection activeCell="F32" sqref="F32"/>
    </sheetView>
  </sheetViews>
  <sheetFormatPr defaultColWidth="8.75" defaultRowHeight="15.5" outlineLevelCol="6"/>
  <cols>
    <col min="1" max="4" width="16" style="1" customWidth="1"/>
    <col min="5" max="5" width="18" style="1" customWidth="1"/>
    <col min="6" max="6" width="12.625" style="1" customWidth="1"/>
    <col min="7" max="7" width="107.125" style="2" customWidth="1"/>
    <col min="8" max="13" width="9" style="3" customWidth="1"/>
    <col min="14" max="232" width="8.75" style="3"/>
    <col min="233" max="233" width="6.88333333333333" style="3" customWidth="1"/>
    <col min="234" max="234" width="14.3833333333333" style="3" customWidth="1"/>
    <col min="235" max="239" width="25" style="3" customWidth="1"/>
    <col min="240" max="241" width="14.6333333333333" style="3" customWidth="1"/>
    <col min="242" max="242" width="120.75" style="3" customWidth="1"/>
    <col min="243" max="269" width="9" style="3" customWidth="1"/>
    <col min="270" max="488" width="8.75" style="3"/>
    <col min="489" max="489" width="6.88333333333333" style="3" customWidth="1"/>
    <col min="490" max="490" width="14.3833333333333" style="3" customWidth="1"/>
    <col min="491" max="495" width="25" style="3" customWidth="1"/>
    <col min="496" max="497" width="14.6333333333333" style="3" customWidth="1"/>
    <col min="498" max="498" width="120.75" style="3" customWidth="1"/>
    <col min="499" max="525" width="9" style="3" customWidth="1"/>
    <col min="526" max="744" width="8.75" style="3"/>
    <col min="745" max="745" width="6.88333333333333" style="3" customWidth="1"/>
    <col min="746" max="746" width="14.3833333333333" style="3" customWidth="1"/>
    <col min="747" max="751" width="25" style="3" customWidth="1"/>
    <col min="752" max="753" width="14.6333333333333" style="3" customWidth="1"/>
    <col min="754" max="754" width="120.75" style="3" customWidth="1"/>
    <col min="755" max="781" width="9" style="3" customWidth="1"/>
    <col min="782" max="1000" width="8.75" style="3"/>
    <col min="1001" max="1001" width="6.88333333333333" style="3" customWidth="1"/>
    <col min="1002" max="1002" width="14.3833333333333" style="3" customWidth="1"/>
    <col min="1003" max="1007" width="25" style="3" customWidth="1"/>
    <col min="1008" max="1009" width="14.6333333333333" style="3" customWidth="1"/>
    <col min="1010" max="1010" width="120.75" style="3" customWidth="1"/>
    <col min="1011" max="1037" width="9" style="3" customWidth="1"/>
    <col min="1038" max="1256" width="8.75" style="3"/>
    <col min="1257" max="1257" width="6.88333333333333" style="3" customWidth="1"/>
    <col min="1258" max="1258" width="14.3833333333333" style="3" customWidth="1"/>
    <col min="1259" max="1263" width="25" style="3" customWidth="1"/>
    <col min="1264" max="1265" width="14.6333333333333" style="3" customWidth="1"/>
    <col min="1266" max="1266" width="120.75" style="3" customWidth="1"/>
    <col min="1267" max="1293" width="9" style="3" customWidth="1"/>
    <col min="1294" max="1512" width="8.75" style="3"/>
    <col min="1513" max="1513" width="6.88333333333333" style="3" customWidth="1"/>
    <col min="1514" max="1514" width="14.3833333333333" style="3" customWidth="1"/>
    <col min="1515" max="1519" width="25" style="3" customWidth="1"/>
    <col min="1520" max="1521" width="14.6333333333333" style="3" customWidth="1"/>
    <col min="1522" max="1522" width="120.75" style="3" customWidth="1"/>
    <col min="1523" max="1549" width="9" style="3" customWidth="1"/>
    <col min="1550" max="1768" width="8.75" style="3"/>
    <col min="1769" max="1769" width="6.88333333333333" style="3" customWidth="1"/>
    <col min="1770" max="1770" width="14.3833333333333" style="3" customWidth="1"/>
    <col min="1771" max="1775" width="25" style="3" customWidth="1"/>
    <col min="1776" max="1777" width="14.6333333333333" style="3" customWidth="1"/>
    <col min="1778" max="1778" width="120.75" style="3" customWidth="1"/>
    <col min="1779" max="1805" width="9" style="3" customWidth="1"/>
    <col min="1806" max="2024" width="8.75" style="3"/>
    <col min="2025" max="2025" width="6.88333333333333" style="3" customWidth="1"/>
    <col min="2026" max="2026" width="14.3833333333333" style="3" customWidth="1"/>
    <col min="2027" max="2031" width="25" style="3" customWidth="1"/>
    <col min="2032" max="2033" width="14.6333333333333" style="3" customWidth="1"/>
    <col min="2034" max="2034" width="120.75" style="3" customWidth="1"/>
    <col min="2035" max="2061" width="9" style="3" customWidth="1"/>
    <col min="2062" max="2280" width="8.75" style="3"/>
    <col min="2281" max="2281" width="6.88333333333333" style="3" customWidth="1"/>
    <col min="2282" max="2282" width="14.3833333333333" style="3" customWidth="1"/>
    <col min="2283" max="2287" width="25" style="3" customWidth="1"/>
    <col min="2288" max="2289" width="14.6333333333333" style="3" customWidth="1"/>
    <col min="2290" max="2290" width="120.75" style="3" customWidth="1"/>
    <col min="2291" max="2317" width="9" style="3" customWidth="1"/>
    <col min="2318" max="2536" width="8.75" style="3"/>
    <col min="2537" max="2537" width="6.88333333333333" style="3" customWidth="1"/>
    <col min="2538" max="2538" width="14.3833333333333" style="3" customWidth="1"/>
    <col min="2539" max="2543" width="25" style="3" customWidth="1"/>
    <col min="2544" max="2545" width="14.6333333333333" style="3" customWidth="1"/>
    <col min="2546" max="2546" width="120.75" style="3" customWidth="1"/>
    <col min="2547" max="2573" width="9" style="3" customWidth="1"/>
    <col min="2574" max="2792" width="8.75" style="3"/>
    <col min="2793" max="2793" width="6.88333333333333" style="3" customWidth="1"/>
    <col min="2794" max="2794" width="14.3833333333333" style="3" customWidth="1"/>
    <col min="2795" max="2799" width="25" style="3" customWidth="1"/>
    <col min="2800" max="2801" width="14.6333333333333" style="3" customWidth="1"/>
    <col min="2802" max="2802" width="120.75" style="3" customWidth="1"/>
    <col min="2803" max="2829" width="9" style="3" customWidth="1"/>
    <col min="2830" max="3048" width="8.75" style="3"/>
    <col min="3049" max="3049" width="6.88333333333333" style="3" customWidth="1"/>
    <col min="3050" max="3050" width="14.3833333333333" style="3" customWidth="1"/>
    <col min="3051" max="3055" width="25" style="3" customWidth="1"/>
    <col min="3056" max="3057" width="14.6333333333333" style="3" customWidth="1"/>
    <col min="3058" max="3058" width="120.75" style="3" customWidth="1"/>
    <col min="3059" max="3085" width="9" style="3" customWidth="1"/>
    <col min="3086" max="3304" width="8.75" style="3"/>
    <col min="3305" max="3305" width="6.88333333333333" style="3" customWidth="1"/>
    <col min="3306" max="3306" width="14.3833333333333" style="3" customWidth="1"/>
    <col min="3307" max="3311" width="25" style="3" customWidth="1"/>
    <col min="3312" max="3313" width="14.6333333333333" style="3" customWidth="1"/>
    <col min="3314" max="3314" width="120.75" style="3" customWidth="1"/>
    <col min="3315" max="3341" width="9" style="3" customWidth="1"/>
    <col min="3342" max="3560" width="8.75" style="3"/>
    <col min="3561" max="3561" width="6.88333333333333" style="3" customWidth="1"/>
    <col min="3562" max="3562" width="14.3833333333333" style="3" customWidth="1"/>
    <col min="3563" max="3567" width="25" style="3" customWidth="1"/>
    <col min="3568" max="3569" width="14.6333333333333" style="3" customWidth="1"/>
    <col min="3570" max="3570" width="120.75" style="3" customWidth="1"/>
    <col min="3571" max="3597" width="9" style="3" customWidth="1"/>
    <col min="3598" max="3816" width="8.75" style="3"/>
    <col min="3817" max="3817" width="6.88333333333333" style="3" customWidth="1"/>
    <col min="3818" max="3818" width="14.3833333333333" style="3" customWidth="1"/>
    <col min="3819" max="3823" width="25" style="3" customWidth="1"/>
    <col min="3824" max="3825" width="14.6333333333333" style="3" customWidth="1"/>
    <col min="3826" max="3826" width="120.75" style="3" customWidth="1"/>
    <col min="3827" max="3853" width="9" style="3" customWidth="1"/>
    <col min="3854" max="4072" width="8.75" style="3"/>
    <col min="4073" max="4073" width="6.88333333333333" style="3" customWidth="1"/>
    <col min="4074" max="4074" width="14.3833333333333" style="3" customWidth="1"/>
    <col min="4075" max="4079" width="25" style="3" customWidth="1"/>
    <col min="4080" max="4081" width="14.6333333333333" style="3" customWidth="1"/>
    <col min="4082" max="4082" width="120.75" style="3" customWidth="1"/>
    <col min="4083" max="4109" width="9" style="3" customWidth="1"/>
    <col min="4110" max="4328" width="8.75" style="3"/>
    <col min="4329" max="4329" width="6.88333333333333" style="3" customWidth="1"/>
    <col min="4330" max="4330" width="14.3833333333333" style="3" customWidth="1"/>
    <col min="4331" max="4335" width="25" style="3" customWidth="1"/>
    <col min="4336" max="4337" width="14.6333333333333" style="3" customWidth="1"/>
    <col min="4338" max="4338" width="120.75" style="3" customWidth="1"/>
    <col min="4339" max="4365" width="9" style="3" customWidth="1"/>
    <col min="4366" max="4584" width="8.75" style="3"/>
    <col min="4585" max="4585" width="6.88333333333333" style="3" customWidth="1"/>
    <col min="4586" max="4586" width="14.3833333333333" style="3" customWidth="1"/>
    <col min="4587" max="4591" width="25" style="3" customWidth="1"/>
    <col min="4592" max="4593" width="14.6333333333333" style="3" customWidth="1"/>
    <col min="4594" max="4594" width="120.75" style="3" customWidth="1"/>
    <col min="4595" max="4621" width="9" style="3" customWidth="1"/>
    <col min="4622" max="4840" width="8.75" style="3"/>
    <col min="4841" max="4841" width="6.88333333333333" style="3" customWidth="1"/>
    <col min="4842" max="4842" width="14.3833333333333" style="3" customWidth="1"/>
    <col min="4843" max="4847" width="25" style="3" customWidth="1"/>
    <col min="4848" max="4849" width="14.6333333333333" style="3" customWidth="1"/>
    <col min="4850" max="4850" width="120.75" style="3" customWidth="1"/>
    <col min="4851" max="4877" width="9" style="3" customWidth="1"/>
    <col min="4878" max="5096" width="8.75" style="3"/>
    <col min="5097" max="5097" width="6.88333333333333" style="3" customWidth="1"/>
    <col min="5098" max="5098" width="14.3833333333333" style="3" customWidth="1"/>
    <col min="5099" max="5103" width="25" style="3" customWidth="1"/>
    <col min="5104" max="5105" width="14.6333333333333" style="3" customWidth="1"/>
    <col min="5106" max="5106" width="120.75" style="3" customWidth="1"/>
    <col min="5107" max="5133" width="9" style="3" customWidth="1"/>
    <col min="5134" max="5352" width="8.75" style="3"/>
    <col min="5353" max="5353" width="6.88333333333333" style="3" customWidth="1"/>
    <col min="5354" max="5354" width="14.3833333333333" style="3" customWidth="1"/>
    <col min="5355" max="5359" width="25" style="3" customWidth="1"/>
    <col min="5360" max="5361" width="14.6333333333333" style="3" customWidth="1"/>
    <col min="5362" max="5362" width="120.75" style="3" customWidth="1"/>
    <col min="5363" max="5389" width="9" style="3" customWidth="1"/>
    <col min="5390" max="5608" width="8.75" style="3"/>
    <col min="5609" max="5609" width="6.88333333333333" style="3" customWidth="1"/>
    <col min="5610" max="5610" width="14.3833333333333" style="3" customWidth="1"/>
    <col min="5611" max="5615" width="25" style="3" customWidth="1"/>
    <col min="5616" max="5617" width="14.6333333333333" style="3" customWidth="1"/>
    <col min="5618" max="5618" width="120.75" style="3" customWidth="1"/>
    <col min="5619" max="5645" width="9" style="3" customWidth="1"/>
    <col min="5646" max="5864" width="8.75" style="3"/>
    <col min="5865" max="5865" width="6.88333333333333" style="3" customWidth="1"/>
    <col min="5866" max="5866" width="14.3833333333333" style="3" customWidth="1"/>
    <col min="5867" max="5871" width="25" style="3" customWidth="1"/>
    <col min="5872" max="5873" width="14.6333333333333" style="3" customWidth="1"/>
    <col min="5874" max="5874" width="120.75" style="3" customWidth="1"/>
    <col min="5875" max="5901" width="9" style="3" customWidth="1"/>
    <col min="5902" max="6120" width="8.75" style="3"/>
    <col min="6121" max="6121" width="6.88333333333333" style="3" customWidth="1"/>
    <col min="6122" max="6122" width="14.3833333333333" style="3" customWidth="1"/>
    <col min="6123" max="6127" width="25" style="3" customWidth="1"/>
    <col min="6128" max="6129" width="14.6333333333333" style="3" customWidth="1"/>
    <col min="6130" max="6130" width="120.75" style="3" customWidth="1"/>
    <col min="6131" max="6157" width="9" style="3" customWidth="1"/>
    <col min="6158" max="6376" width="8.75" style="3"/>
    <col min="6377" max="6377" width="6.88333333333333" style="3" customWidth="1"/>
    <col min="6378" max="6378" width="14.3833333333333" style="3" customWidth="1"/>
    <col min="6379" max="6383" width="25" style="3" customWidth="1"/>
    <col min="6384" max="6385" width="14.6333333333333" style="3" customWidth="1"/>
    <col min="6386" max="6386" width="120.75" style="3" customWidth="1"/>
    <col min="6387" max="6413" width="9" style="3" customWidth="1"/>
    <col min="6414" max="6632" width="8.75" style="3"/>
    <col min="6633" max="6633" width="6.88333333333333" style="3" customWidth="1"/>
    <col min="6634" max="6634" width="14.3833333333333" style="3" customWidth="1"/>
    <col min="6635" max="6639" width="25" style="3" customWidth="1"/>
    <col min="6640" max="6641" width="14.6333333333333" style="3" customWidth="1"/>
    <col min="6642" max="6642" width="120.75" style="3" customWidth="1"/>
    <col min="6643" max="6669" width="9" style="3" customWidth="1"/>
    <col min="6670" max="6888" width="8.75" style="3"/>
    <col min="6889" max="6889" width="6.88333333333333" style="3" customWidth="1"/>
    <col min="6890" max="6890" width="14.3833333333333" style="3" customWidth="1"/>
    <col min="6891" max="6895" width="25" style="3" customWidth="1"/>
    <col min="6896" max="6897" width="14.6333333333333" style="3" customWidth="1"/>
    <col min="6898" max="6898" width="120.75" style="3" customWidth="1"/>
    <col min="6899" max="6925" width="9" style="3" customWidth="1"/>
    <col min="6926" max="7144" width="8.75" style="3"/>
    <col min="7145" max="7145" width="6.88333333333333" style="3" customWidth="1"/>
    <col min="7146" max="7146" width="14.3833333333333" style="3" customWidth="1"/>
    <col min="7147" max="7151" width="25" style="3" customWidth="1"/>
    <col min="7152" max="7153" width="14.6333333333333" style="3" customWidth="1"/>
    <col min="7154" max="7154" width="120.75" style="3" customWidth="1"/>
    <col min="7155" max="7181" width="9" style="3" customWidth="1"/>
    <col min="7182" max="7400" width="8.75" style="3"/>
    <col min="7401" max="7401" width="6.88333333333333" style="3" customWidth="1"/>
    <col min="7402" max="7402" width="14.3833333333333" style="3" customWidth="1"/>
    <col min="7403" max="7407" width="25" style="3" customWidth="1"/>
    <col min="7408" max="7409" width="14.6333333333333" style="3" customWidth="1"/>
    <col min="7410" max="7410" width="120.75" style="3" customWidth="1"/>
    <col min="7411" max="7437" width="9" style="3" customWidth="1"/>
    <col min="7438" max="7656" width="8.75" style="3"/>
    <col min="7657" max="7657" width="6.88333333333333" style="3" customWidth="1"/>
    <col min="7658" max="7658" width="14.3833333333333" style="3" customWidth="1"/>
    <col min="7659" max="7663" width="25" style="3" customWidth="1"/>
    <col min="7664" max="7665" width="14.6333333333333" style="3" customWidth="1"/>
    <col min="7666" max="7666" width="120.75" style="3" customWidth="1"/>
    <col min="7667" max="7693" width="9" style="3" customWidth="1"/>
    <col min="7694" max="7912" width="8.75" style="3"/>
    <col min="7913" max="7913" width="6.88333333333333" style="3" customWidth="1"/>
    <col min="7914" max="7914" width="14.3833333333333" style="3" customWidth="1"/>
    <col min="7915" max="7919" width="25" style="3" customWidth="1"/>
    <col min="7920" max="7921" width="14.6333333333333" style="3" customWidth="1"/>
    <col min="7922" max="7922" width="120.75" style="3" customWidth="1"/>
    <col min="7923" max="7949" width="9" style="3" customWidth="1"/>
    <col min="7950" max="8168" width="8.75" style="3"/>
    <col min="8169" max="8169" width="6.88333333333333" style="3" customWidth="1"/>
    <col min="8170" max="8170" width="14.3833333333333" style="3" customWidth="1"/>
    <col min="8171" max="8175" width="25" style="3" customWidth="1"/>
    <col min="8176" max="8177" width="14.6333333333333" style="3" customWidth="1"/>
    <col min="8178" max="8178" width="120.75" style="3" customWidth="1"/>
    <col min="8179" max="8205" width="9" style="3" customWidth="1"/>
    <col min="8206" max="8424" width="8.75" style="3"/>
    <col min="8425" max="8425" width="6.88333333333333" style="3" customWidth="1"/>
    <col min="8426" max="8426" width="14.3833333333333" style="3" customWidth="1"/>
    <col min="8427" max="8431" width="25" style="3" customWidth="1"/>
    <col min="8432" max="8433" width="14.6333333333333" style="3" customWidth="1"/>
    <col min="8434" max="8434" width="120.75" style="3" customWidth="1"/>
    <col min="8435" max="8461" width="9" style="3" customWidth="1"/>
    <col min="8462" max="8680" width="8.75" style="3"/>
    <col min="8681" max="8681" width="6.88333333333333" style="3" customWidth="1"/>
    <col min="8682" max="8682" width="14.3833333333333" style="3" customWidth="1"/>
    <col min="8683" max="8687" width="25" style="3" customWidth="1"/>
    <col min="8688" max="8689" width="14.6333333333333" style="3" customWidth="1"/>
    <col min="8690" max="8690" width="120.75" style="3" customWidth="1"/>
    <col min="8691" max="8717" width="9" style="3" customWidth="1"/>
    <col min="8718" max="8936" width="8.75" style="3"/>
    <col min="8937" max="8937" width="6.88333333333333" style="3" customWidth="1"/>
    <col min="8938" max="8938" width="14.3833333333333" style="3" customWidth="1"/>
    <col min="8939" max="8943" width="25" style="3" customWidth="1"/>
    <col min="8944" max="8945" width="14.6333333333333" style="3" customWidth="1"/>
    <col min="8946" max="8946" width="120.75" style="3" customWidth="1"/>
    <col min="8947" max="8973" width="9" style="3" customWidth="1"/>
    <col min="8974" max="9192" width="8.75" style="3"/>
    <col min="9193" max="9193" width="6.88333333333333" style="3" customWidth="1"/>
    <col min="9194" max="9194" width="14.3833333333333" style="3" customWidth="1"/>
    <col min="9195" max="9199" width="25" style="3" customWidth="1"/>
    <col min="9200" max="9201" width="14.6333333333333" style="3" customWidth="1"/>
    <col min="9202" max="9202" width="120.75" style="3" customWidth="1"/>
    <col min="9203" max="9229" width="9" style="3" customWidth="1"/>
    <col min="9230" max="9448" width="8.75" style="3"/>
    <col min="9449" max="9449" width="6.88333333333333" style="3" customWidth="1"/>
    <col min="9450" max="9450" width="14.3833333333333" style="3" customWidth="1"/>
    <col min="9451" max="9455" width="25" style="3" customWidth="1"/>
    <col min="9456" max="9457" width="14.6333333333333" style="3" customWidth="1"/>
    <col min="9458" max="9458" width="120.75" style="3" customWidth="1"/>
    <col min="9459" max="9485" width="9" style="3" customWidth="1"/>
    <col min="9486" max="9704" width="8.75" style="3"/>
    <col min="9705" max="9705" width="6.88333333333333" style="3" customWidth="1"/>
    <col min="9706" max="9706" width="14.3833333333333" style="3" customWidth="1"/>
    <col min="9707" max="9711" width="25" style="3" customWidth="1"/>
    <col min="9712" max="9713" width="14.6333333333333" style="3" customWidth="1"/>
    <col min="9714" max="9714" width="120.75" style="3" customWidth="1"/>
    <col min="9715" max="9741" width="9" style="3" customWidth="1"/>
    <col min="9742" max="9960" width="8.75" style="3"/>
    <col min="9961" max="9961" width="6.88333333333333" style="3" customWidth="1"/>
    <col min="9962" max="9962" width="14.3833333333333" style="3" customWidth="1"/>
    <col min="9963" max="9967" width="25" style="3" customWidth="1"/>
    <col min="9968" max="9969" width="14.6333333333333" style="3" customWidth="1"/>
    <col min="9970" max="9970" width="120.75" style="3" customWidth="1"/>
    <col min="9971" max="9997" width="9" style="3" customWidth="1"/>
    <col min="9998" max="10216" width="8.75" style="3"/>
    <col min="10217" max="10217" width="6.88333333333333" style="3" customWidth="1"/>
    <col min="10218" max="10218" width="14.3833333333333" style="3" customWidth="1"/>
    <col min="10219" max="10223" width="25" style="3" customWidth="1"/>
    <col min="10224" max="10225" width="14.6333333333333" style="3" customWidth="1"/>
    <col min="10226" max="10226" width="120.75" style="3" customWidth="1"/>
    <col min="10227" max="10253" width="9" style="3" customWidth="1"/>
    <col min="10254" max="10472" width="8.75" style="3"/>
    <col min="10473" max="10473" width="6.88333333333333" style="3" customWidth="1"/>
    <col min="10474" max="10474" width="14.3833333333333" style="3" customWidth="1"/>
    <col min="10475" max="10479" width="25" style="3" customWidth="1"/>
    <col min="10480" max="10481" width="14.6333333333333" style="3" customWidth="1"/>
    <col min="10482" max="10482" width="120.75" style="3" customWidth="1"/>
    <col min="10483" max="10509" width="9" style="3" customWidth="1"/>
    <col min="10510" max="10728" width="8.75" style="3"/>
    <col min="10729" max="10729" width="6.88333333333333" style="3" customWidth="1"/>
    <col min="10730" max="10730" width="14.3833333333333" style="3" customWidth="1"/>
    <col min="10731" max="10735" width="25" style="3" customWidth="1"/>
    <col min="10736" max="10737" width="14.6333333333333" style="3" customWidth="1"/>
    <col min="10738" max="10738" width="120.75" style="3" customWidth="1"/>
    <col min="10739" max="10765" width="9" style="3" customWidth="1"/>
    <col min="10766" max="10984" width="8.75" style="3"/>
    <col min="10985" max="10985" width="6.88333333333333" style="3" customWidth="1"/>
    <col min="10986" max="10986" width="14.3833333333333" style="3" customWidth="1"/>
    <col min="10987" max="10991" width="25" style="3" customWidth="1"/>
    <col min="10992" max="10993" width="14.6333333333333" style="3" customWidth="1"/>
    <col min="10994" max="10994" width="120.75" style="3" customWidth="1"/>
    <col min="10995" max="11021" width="9" style="3" customWidth="1"/>
    <col min="11022" max="11240" width="8.75" style="3"/>
    <col min="11241" max="11241" width="6.88333333333333" style="3" customWidth="1"/>
    <col min="11242" max="11242" width="14.3833333333333" style="3" customWidth="1"/>
    <col min="11243" max="11247" width="25" style="3" customWidth="1"/>
    <col min="11248" max="11249" width="14.6333333333333" style="3" customWidth="1"/>
    <col min="11250" max="11250" width="120.75" style="3" customWidth="1"/>
    <col min="11251" max="11277" width="9" style="3" customWidth="1"/>
    <col min="11278" max="11496" width="8.75" style="3"/>
    <col min="11497" max="11497" width="6.88333333333333" style="3" customWidth="1"/>
    <col min="11498" max="11498" width="14.3833333333333" style="3" customWidth="1"/>
    <col min="11499" max="11503" width="25" style="3" customWidth="1"/>
    <col min="11504" max="11505" width="14.6333333333333" style="3" customWidth="1"/>
    <col min="11506" max="11506" width="120.75" style="3" customWidth="1"/>
    <col min="11507" max="11533" width="9" style="3" customWidth="1"/>
    <col min="11534" max="11752" width="8.75" style="3"/>
    <col min="11753" max="11753" width="6.88333333333333" style="3" customWidth="1"/>
    <col min="11754" max="11754" width="14.3833333333333" style="3" customWidth="1"/>
    <col min="11755" max="11759" width="25" style="3" customWidth="1"/>
    <col min="11760" max="11761" width="14.6333333333333" style="3" customWidth="1"/>
    <col min="11762" max="11762" width="120.75" style="3" customWidth="1"/>
    <col min="11763" max="11789" width="9" style="3" customWidth="1"/>
    <col min="11790" max="12008" width="8.75" style="3"/>
    <col min="12009" max="12009" width="6.88333333333333" style="3" customWidth="1"/>
    <col min="12010" max="12010" width="14.3833333333333" style="3" customWidth="1"/>
    <col min="12011" max="12015" width="25" style="3" customWidth="1"/>
    <col min="12016" max="12017" width="14.6333333333333" style="3" customWidth="1"/>
    <col min="12018" max="12018" width="120.75" style="3" customWidth="1"/>
    <col min="12019" max="12045" width="9" style="3" customWidth="1"/>
    <col min="12046" max="12264" width="8.75" style="3"/>
    <col min="12265" max="12265" width="6.88333333333333" style="3" customWidth="1"/>
    <col min="12266" max="12266" width="14.3833333333333" style="3" customWidth="1"/>
    <col min="12267" max="12271" width="25" style="3" customWidth="1"/>
    <col min="12272" max="12273" width="14.6333333333333" style="3" customWidth="1"/>
    <col min="12274" max="12274" width="120.75" style="3" customWidth="1"/>
    <col min="12275" max="12301" width="9" style="3" customWidth="1"/>
    <col min="12302" max="12520" width="8.75" style="3"/>
    <col min="12521" max="12521" width="6.88333333333333" style="3" customWidth="1"/>
    <col min="12522" max="12522" width="14.3833333333333" style="3" customWidth="1"/>
    <col min="12523" max="12527" width="25" style="3" customWidth="1"/>
    <col min="12528" max="12529" width="14.6333333333333" style="3" customWidth="1"/>
    <col min="12530" max="12530" width="120.75" style="3" customWidth="1"/>
    <col min="12531" max="12557" width="9" style="3" customWidth="1"/>
    <col min="12558" max="12776" width="8.75" style="3"/>
    <col min="12777" max="12777" width="6.88333333333333" style="3" customWidth="1"/>
    <col min="12778" max="12778" width="14.3833333333333" style="3" customWidth="1"/>
    <col min="12779" max="12783" width="25" style="3" customWidth="1"/>
    <col min="12784" max="12785" width="14.6333333333333" style="3" customWidth="1"/>
    <col min="12786" max="12786" width="120.75" style="3" customWidth="1"/>
    <col min="12787" max="12813" width="9" style="3" customWidth="1"/>
    <col min="12814" max="13032" width="8.75" style="3"/>
    <col min="13033" max="13033" width="6.88333333333333" style="3" customWidth="1"/>
    <col min="13034" max="13034" width="14.3833333333333" style="3" customWidth="1"/>
    <col min="13035" max="13039" width="25" style="3" customWidth="1"/>
    <col min="13040" max="13041" width="14.6333333333333" style="3" customWidth="1"/>
    <col min="13042" max="13042" width="120.75" style="3" customWidth="1"/>
    <col min="13043" max="13069" width="9" style="3" customWidth="1"/>
    <col min="13070" max="13288" width="8.75" style="3"/>
    <col min="13289" max="13289" width="6.88333333333333" style="3" customWidth="1"/>
    <col min="13290" max="13290" width="14.3833333333333" style="3" customWidth="1"/>
    <col min="13291" max="13295" width="25" style="3" customWidth="1"/>
    <col min="13296" max="13297" width="14.6333333333333" style="3" customWidth="1"/>
    <col min="13298" max="13298" width="120.75" style="3" customWidth="1"/>
    <col min="13299" max="13325" width="9" style="3" customWidth="1"/>
    <col min="13326" max="13544" width="8.75" style="3"/>
    <col min="13545" max="13545" width="6.88333333333333" style="3" customWidth="1"/>
    <col min="13546" max="13546" width="14.3833333333333" style="3" customWidth="1"/>
    <col min="13547" max="13551" width="25" style="3" customWidth="1"/>
    <col min="13552" max="13553" width="14.6333333333333" style="3" customWidth="1"/>
    <col min="13554" max="13554" width="120.75" style="3" customWidth="1"/>
    <col min="13555" max="13581" width="9" style="3" customWidth="1"/>
    <col min="13582" max="13800" width="8.75" style="3"/>
    <col min="13801" max="13801" width="6.88333333333333" style="3" customWidth="1"/>
    <col min="13802" max="13802" width="14.3833333333333" style="3" customWidth="1"/>
    <col min="13803" max="13807" width="25" style="3" customWidth="1"/>
    <col min="13808" max="13809" width="14.6333333333333" style="3" customWidth="1"/>
    <col min="13810" max="13810" width="120.75" style="3" customWidth="1"/>
    <col min="13811" max="13837" width="9" style="3" customWidth="1"/>
    <col min="13838" max="14056" width="8.75" style="3"/>
    <col min="14057" max="14057" width="6.88333333333333" style="3" customWidth="1"/>
    <col min="14058" max="14058" width="14.3833333333333" style="3" customWidth="1"/>
    <col min="14059" max="14063" width="25" style="3" customWidth="1"/>
    <col min="14064" max="14065" width="14.6333333333333" style="3" customWidth="1"/>
    <col min="14066" max="14066" width="120.75" style="3" customWidth="1"/>
    <col min="14067" max="14093" width="9" style="3" customWidth="1"/>
    <col min="14094" max="14312" width="8.75" style="3"/>
    <col min="14313" max="14313" width="6.88333333333333" style="3" customWidth="1"/>
    <col min="14314" max="14314" width="14.3833333333333" style="3" customWidth="1"/>
    <col min="14315" max="14319" width="25" style="3" customWidth="1"/>
    <col min="14320" max="14321" width="14.6333333333333" style="3" customWidth="1"/>
    <col min="14322" max="14322" width="120.75" style="3" customWidth="1"/>
    <col min="14323" max="14349" width="9" style="3" customWidth="1"/>
    <col min="14350" max="14568" width="8.75" style="3"/>
    <col min="14569" max="14569" width="6.88333333333333" style="3" customWidth="1"/>
    <col min="14570" max="14570" width="14.3833333333333" style="3" customWidth="1"/>
    <col min="14571" max="14575" width="25" style="3" customWidth="1"/>
    <col min="14576" max="14577" width="14.6333333333333" style="3" customWidth="1"/>
    <col min="14578" max="14578" width="120.75" style="3" customWidth="1"/>
    <col min="14579" max="14605" width="9" style="3" customWidth="1"/>
    <col min="14606" max="14824" width="8.75" style="3"/>
    <col min="14825" max="14825" width="6.88333333333333" style="3" customWidth="1"/>
    <col min="14826" max="14826" width="14.3833333333333" style="3" customWidth="1"/>
    <col min="14827" max="14831" width="25" style="3" customWidth="1"/>
    <col min="14832" max="14833" width="14.6333333333333" style="3" customWidth="1"/>
    <col min="14834" max="14834" width="120.75" style="3" customWidth="1"/>
    <col min="14835" max="14861" width="9" style="3" customWidth="1"/>
    <col min="14862" max="15080" width="8.75" style="3"/>
    <col min="15081" max="15081" width="6.88333333333333" style="3" customWidth="1"/>
    <col min="15082" max="15082" width="14.3833333333333" style="3" customWidth="1"/>
    <col min="15083" max="15087" width="25" style="3" customWidth="1"/>
    <col min="15088" max="15089" width="14.6333333333333" style="3" customWidth="1"/>
    <col min="15090" max="15090" width="120.75" style="3" customWidth="1"/>
    <col min="15091" max="15117" width="9" style="3" customWidth="1"/>
    <col min="15118" max="15336" width="8.75" style="3"/>
    <col min="15337" max="15337" width="6.88333333333333" style="3" customWidth="1"/>
    <col min="15338" max="15338" width="14.3833333333333" style="3" customWidth="1"/>
    <col min="15339" max="15343" width="25" style="3" customWidth="1"/>
    <col min="15344" max="15345" width="14.6333333333333" style="3" customWidth="1"/>
    <col min="15346" max="15346" width="120.75" style="3" customWidth="1"/>
    <col min="15347" max="15373" width="9" style="3" customWidth="1"/>
    <col min="15374" max="15592" width="8.75" style="3"/>
    <col min="15593" max="15593" width="6.88333333333333" style="3" customWidth="1"/>
    <col min="15594" max="15594" width="14.3833333333333" style="3" customWidth="1"/>
    <col min="15595" max="15599" width="25" style="3" customWidth="1"/>
    <col min="15600" max="15601" width="14.6333333333333" style="3" customWidth="1"/>
    <col min="15602" max="15602" width="120.75" style="3" customWidth="1"/>
    <col min="15603" max="15629" width="9" style="3" customWidth="1"/>
    <col min="15630" max="15848" width="8.75" style="3"/>
    <col min="15849" max="15849" width="6.88333333333333" style="3" customWidth="1"/>
    <col min="15850" max="15850" width="14.3833333333333" style="3" customWidth="1"/>
    <col min="15851" max="15855" width="25" style="3" customWidth="1"/>
    <col min="15856" max="15857" width="14.6333333333333" style="3" customWidth="1"/>
    <col min="15858" max="15858" width="120.75" style="3" customWidth="1"/>
    <col min="15859" max="15885" width="9" style="3" customWidth="1"/>
    <col min="15886" max="16104" width="8.75" style="3"/>
    <col min="16105" max="16105" width="6.88333333333333" style="3" customWidth="1"/>
    <col min="16106" max="16106" width="14.3833333333333" style="3" customWidth="1"/>
    <col min="16107" max="16111" width="25" style="3" customWidth="1"/>
    <col min="16112" max="16113" width="14.6333333333333" style="3" customWidth="1"/>
    <col min="16114" max="16114" width="120.75" style="3" customWidth="1"/>
    <col min="16115" max="16141" width="9" style="3" customWidth="1"/>
    <col min="16142" max="16384" width="8.75" style="3"/>
  </cols>
  <sheetData>
    <row r="1" ht="45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ht="71" customHeight="1" spans="1:7">
      <c r="A2" s="5" t="s">
        <v>7</v>
      </c>
      <c r="B2" s="5" t="s">
        <v>8</v>
      </c>
      <c r="C2" s="5">
        <f>413.62889-80.518+38.371511</f>
        <v>371.482401</v>
      </c>
      <c r="D2" s="6" t="s">
        <v>9</v>
      </c>
      <c r="E2" s="6">
        <v>0</v>
      </c>
      <c r="F2" s="7" t="s">
        <v>10</v>
      </c>
      <c r="G2" s="8" t="s">
        <v>11</v>
      </c>
    </row>
    <row r="3" spans="1:7">
      <c r="A3" s="9"/>
      <c r="B3" s="9"/>
      <c r="C3" s="9"/>
      <c r="D3" s="6"/>
      <c r="E3" s="6"/>
      <c r="F3" s="7" t="s">
        <v>12</v>
      </c>
      <c r="G3" s="8" t="s">
        <v>13</v>
      </c>
    </row>
    <row r="4" spans="1:7">
      <c r="A4" s="9"/>
      <c r="B4" s="9"/>
      <c r="C4" s="9"/>
      <c r="D4" s="6"/>
      <c r="E4" s="6"/>
      <c r="F4" s="7" t="s">
        <v>14</v>
      </c>
      <c r="G4" s="8" t="s">
        <v>15</v>
      </c>
    </row>
    <row r="5" spans="1:7">
      <c r="A5" s="9"/>
      <c r="B5" s="9"/>
      <c r="C5" s="9"/>
      <c r="D5" s="6"/>
      <c r="E5" s="6"/>
      <c r="F5" s="7" t="s">
        <v>16</v>
      </c>
      <c r="G5" s="8" t="s">
        <v>17</v>
      </c>
    </row>
    <row r="6" spans="1:7">
      <c r="A6" s="9"/>
      <c r="B6" s="9"/>
      <c r="C6" s="9"/>
      <c r="D6" s="6"/>
      <c r="E6" s="6"/>
      <c r="F6" s="7" t="s">
        <v>18</v>
      </c>
      <c r="G6" s="8" t="s">
        <v>19</v>
      </c>
    </row>
    <row r="7" ht="26" spans="1:7">
      <c r="A7" s="9"/>
      <c r="B7" s="9"/>
      <c r="C7" s="9"/>
      <c r="D7" s="6" t="s">
        <v>20</v>
      </c>
      <c r="E7" s="6">
        <v>8.69</v>
      </c>
      <c r="F7" s="7" t="s">
        <v>14</v>
      </c>
      <c r="G7" s="8" t="s">
        <v>21</v>
      </c>
    </row>
    <row r="8" ht="26" spans="1:7">
      <c r="A8" s="9"/>
      <c r="B8" s="9"/>
      <c r="C8" s="9"/>
      <c r="D8" s="6"/>
      <c r="E8" s="6"/>
      <c r="F8" s="7" t="s">
        <v>16</v>
      </c>
      <c r="G8" s="8" t="s">
        <v>22</v>
      </c>
    </row>
    <row r="9" spans="1:7">
      <c r="A9" s="9"/>
      <c r="B9" s="9"/>
      <c r="C9" s="9"/>
      <c r="D9" s="6"/>
      <c r="E9" s="6"/>
      <c r="F9" s="7" t="s">
        <v>10</v>
      </c>
      <c r="G9" s="8" t="s">
        <v>23</v>
      </c>
    </row>
    <row r="10" spans="1:7">
      <c r="A10" s="9"/>
      <c r="B10" s="9"/>
      <c r="C10" s="9"/>
      <c r="D10" s="6"/>
      <c r="E10" s="6"/>
      <c r="F10" s="7" t="s">
        <v>24</v>
      </c>
      <c r="G10" s="8" t="s">
        <v>25</v>
      </c>
    </row>
    <row r="11" spans="1:7">
      <c r="A11" s="9"/>
      <c r="B11" s="9"/>
      <c r="C11" s="9"/>
      <c r="D11" s="6"/>
      <c r="E11" s="6"/>
      <c r="F11" s="7" t="s">
        <v>12</v>
      </c>
      <c r="G11" s="8" t="s">
        <v>26</v>
      </c>
    </row>
    <row r="12" ht="26" spans="1:7">
      <c r="A12" s="9"/>
      <c r="B12" s="9"/>
      <c r="C12" s="9"/>
      <c r="D12" s="6" t="s">
        <v>27</v>
      </c>
      <c r="E12" s="6">
        <v>2.738</v>
      </c>
      <c r="F12" s="10" t="s">
        <v>10</v>
      </c>
      <c r="G12" s="11" t="s">
        <v>28</v>
      </c>
    </row>
    <row r="13" ht="26" spans="1:7">
      <c r="A13" s="9"/>
      <c r="B13" s="9"/>
      <c r="C13" s="9"/>
      <c r="D13" s="6" t="s">
        <v>29</v>
      </c>
      <c r="E13" s="6">
        <v>31.71</v>
      </c>
      <c r="F13" s="6" t="s">
        <v>30</v>
      </c>
      <c r="G13" s="8" t="s">
        <v>31</v>
      </c>
    </row>
    <row r="14" ht="26" spans="1:7">
      <c r="A14" s="9"/>
      <c r="B14" s="9"/>
      <c r="C14" s="9"/>
      <c r="D14" s="6"/>
      <c r="E14" s="6"/>
      <c r="F14" s="7" t="s">
        <v>32</v>
      </c>
      <c r="G14" s="8" t="s">
        <v>33</v>
      </c>
    </row>
    <row r="15" spans="1:7">
      <c r="A15" s="9"/>
      <c r="B15" s="9"/>
      <c r="C15" s="9"/>
      <c r="D15" s="6"/>
      <c r="E15" s="6"/>
      <c r="F15" s="7" t="s">
        <v>34</v>
      </c>
      <c r="G15" s="8" t="s">
        <v>35</v>
      </c>
    </row>
    <row r="16" spans="1:7">
      <c r="A16" s="9"/>
      <c r="B16" s="9"/>
      <c r="C16" s="9"/>
      <c r="D16" s="6"/>
      <c r="E16" s="6"/>
      <c r="F16" s="7" t="s">
        <v>36</v>
      </c>
      <c r="G16" s="8" t="s">
        <v>37</v>
      </c>
    </row>
    <row r="17" spans="1:7">
      <c r="A17" s="9"/>
      <c r="B17" s="9"/>
      <c r="C17" s="9"/>
      <c r="D17" s="6"/>
      <c r="E17" s="6"/>
      <c r="F17" s="7" t="s">
        <v>38</v>
      </c>
      <c r="G17" s="8" t="s">
        <v>39</v>
      </c>
    </row>
    <row r="18" spans="1:7">
      <c r="A18" s="9"/>
      <c r="B18" s="9"/>
      <c r="C18" s="9"/>
      <c r="D18" s="6"/>
      <c r="E18" s="6"/>
      <c r="F18" s="7" t="s">
        <v>40</v>
      </c>
      <c r="G18" s="8" t="s">
        <v>41</v>
      </c>
    </row>
    <row r="19" spans="1:7">
      <c r="A19" s="9"/>
      <c r="B19" s="9"/>
      <c r="C19" s="9"/>
      <c r="D19" s="6" t="s">
        <v>42</v>
      </c>
      <c r="E19" s="6">
        <v>0</v>
      </c>
      <c r="F19" s="7" t="s">
        <v>40</v>
      </c>
      <c r="G19" s="8" t="s">
        <v>43</v>
      </c>
    </row>
    <row r="20" spans="1:7">
      <c r="A20" s="9"/>
      <c r="B20" s="9"/>
      <c r="C20" s="9"/>
      <c r="D20" s="6"/>
      <c r="E20" s="6"/>
      <c r="F20" s="7" t="s">
        <v>32</v>
      </c>
      <c r="G20" s="8" t="s">
        <v>44</v>
      </c>
    </row>
    <row r="21" spans="1:7">
      <c r="A21" s="9"/>
      <c r="B21" s="9"/>
      <c r="C21" s="9"/>
      <c r="D21" s="6"/>
      <c r="E21" s="6"/>
      <c r="F21" s="7" t="s">
        <v>36</v>
      </c>
      <c r="G21" s="8" t="s">
        <v>45</v>
      </c>
    </row>
    <row r="22" ht="26" spans="1:7">
      <c r="A22" s="9"/>
      <c r="B22" s="9"/>
      <c r="C22" s="9"/>
      <c r="D22" s="6"/>
      <c r="E22" s="6"/>
      <c r="F22" s="7" t="s">
        <v>38</v>
      </c>
      <c r="G22" s="8" t="s">
        <v>46</v>
      </c>
    </row>
    <row r="23" ht="26" spans="1:7">
      <c r="A23" s="9"/>
      <c r="B23" s="9"/>
      <c r="C23" s="9"/>
      <c r="D23" s="6"/>
      <c r="E23" s="6"/>
      <c r="F23" s="7" t="s">
        <v>34</v>
      </c>
      <c r="G23" s="8" t="s">
        <v>47</v>
      </c>
    </row>
    <row r="24" spans="1:7">
      <c r="A24" s="9"/>
      <c r="B24" s="9"/>
      <c r="C24" s="9"/>
      <c r="D24" s="6" t="s">
        <v>48</v>
      </c>
      <c r="E24" s="6">
        <f>2.45/5*2</f>
        <v>0.98</v>
      </c>
      <c r="F24" s="7" t="s">
        <v>12</v>
      </c>
      <c r="G24" s="8" t="s">
        <v>49</v>
      </c>
    </row>
    <row r="25" spans="1:7">
      <c r="A25" s="9"/>
      <c r="B25" s="9"/>
      <c r="C25" s="9"/>
      <c r="D25" s="6"/>
      <c r="E25" s="6"/>
      <c r="F25" s="7" t="s">
        <v>18</v>
      </c>
      <c r="G25" s="8" t="s">
        <v>50</v>
      </c>
    </row>
    <row r="26" spans="1:7">
      <c r="A26" s="9"/>
      <c r="B26" s="9"/>
      <c r="C26" s="9"/>
      <c r="D26" s="6" t="s">
        <v>51</v>
      </c>
      <c r="E26" s="6">
        <v>2.29</v>
      </c>
      <c r="F26" s="7" t="s">
        <v>16</v>
      </c>
      <c r="G26" s="8" t="s">
        <v>52</v>
      </c>
    </row>
    <row r="27" spans="1:7">
      <c r="A27" s="9"/>
      <c r="B27" s="9"/>
      <c r="C27" s="9"/>
      <c r="D27" s="6"/>
      <c r="E27" s="6"/>
      <c r="F27" s="7" t="s">
        <v>24</v>
      </c>
      <c r="G27" s="8" t="s">
        <v>53</v>
      </c>
    </row>
    <row r="28" spans="1:7">
      <c r="A28" s="12"/>
      <c r="B28" s="12"/>
      <c r="C28" s="12"/>
      <c r="D28" s="6"/>
      <c r="E28" s="6"/>
      <c r="F28" s="7" t="s">
        <v>12</v>
      </c>
      <c r="G28" s="8" t="s">
        <v>54</v>
      </c>
    </row>
    <row r="29" ht="58" customHeight="1" spans="1:7">
      <c r="A29" s="13" t="s">
        <v>55</v>
      </c>
      <c r="B29" s="13"/>
      <c r="C29" s="13"/>
      <c r="D29" s="13"/>
      <c r="E29" s="13"/>
      <c r="F29" s="13"/>
      <c r="G29" s="13"/>
    </row>
    <row r="30" spans="1:7">
      <c r="A30" s="14"/>
      <c r="B30" s="14"/>
      <c r="C30" s="14"/>
      <c r="D30" s="14"/>
      <c r="E30" s="14"/>
      <c r="F30" s="14"/>
      <c r="G30" s="15"/>
    </row>
    <row r="31" spans="1:6">
      <c r="A31" s="16"/>
      <c r="B31" s="16"/>
      <c r="C31" s="16"/>
      <c r="D31" s="16"/>
      <c r="E31" s="16"/>
      <c r="F31" s="16"/>
    </row>
  </sheetData>
  <autoFilter xmlns:etc="http://www.wps.cn/officeDocument/2017/etCustomData" ref="A1:G31" etc:filterBottomFollowUsedRange="0">
    <extLst/>
  </autoFilter>
  <mergeCells count="17">
    <mergeCell ref="A29:G29"/>
    <mergeCell ref="A31:F31"/>
    <mergeCell ref="A2:A28"/>
    <mergeCell ref="B2:B28"/>
    <mergeCell ref="C2:C28"/>
    <mergeCell ref="D2:D6"/>
    <mergeCell ref="D7:D11"/>
    <mergeCell ref="D13:D18"/>
    <mergeCell ref="D19:D23"/>
    <mergeCell ref="D24:D25"/>
    <mergeCell ref="D26:D28"/>
    <mergeCell ref="E2:E6"/>
    <mergeCell ref="E7:E11"/>
    <mergeCell ref="E13:E18"/>
    <mergeCell ref="E19:E23"/>
    <mergeCell ref="E24:E25"/>
    <mergeCell ref="E26:E28"/>
  </mergeCells>
  <conditionalFormatting sqref="G2:G28">
    <cfRule type="duplicateValues" dxfId="0" priority="1"/>
  </conditionalFormatting>
  <pageMargins left="0.196527777777778" right="0.196527777777778" top="0.393055555555556" bottom="0.393055555555556" header="0.298611111111111" footer="0.298611111111111"/>
  <pageSetup paperSize="9" scale="87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石家庄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c</dc:creator>
  <cp:lastModifiedBy>黄涛</cp:lastModifiedBy>
  <dcterms:created xsi:type="dcterms:W3CDTF">2015-06-05T18:19:00Z</dcterms:created>
  <dcterms:modified xsi:type="dcterms:W3CDTF">2025-07-17T04:03:47Z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false</vt:bool>
  </property>
  <property fmtid="{D5CDD505-2E9C-101B-9397-08002B2CF9AE}" pid="4" name="ICV">
    <vt:lpwstr>409685BB229A40CA92CFC3C228F040FE_13</vt:lpwstr>
  </property>
</Properties>
</file>