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3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2" hidden="1">'附件1-3'!#REF!</definedName>
  </definedNames>
  <calcPr calcId="144525"/>
</workbook>
</file>

<file path=xl/sharedStrings.xml><?xml version="1.0" encoding="utf-8"?>
<sst xmlns="http://schemas.openxmlformats.org/spreadsheetml/2006/main" count="78" uniqueCount="62">
  <si>
    <r>
      <rPr>
        <sz val="11"/>
        <rFont val="仿宋_GB2312"/>
        <charset val="134"/>
      </rPr>
      <t>附件</t>
    </r>
    <r>
      <rPr>
        <sz val="11"/>
        <rFont val="仿宋_GB2312"/>
        <charset val="134"/>
      </rPr>
      <t>1-1</t>
    </r>
  </si>
  <si>
    <r>
      <rPr>
        <b/>
        <sz val="11"/>
        <rFont val="仿宋_GB2312"/>
        <charset val="134"/>
      </rPr>
      <t>2023—2024</t>
    </r>
    <r>
      <rPr>
        <b/>
        <sz val="11"/>
        <rFont val="仿宋_GB2312"/>
        <charset val="134"/>
      </rPr>
      <t>年发行的新增政府一般债券情况表</t>
    </r>
  </si>
  <si>
    <t>单位：万元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</si>
  <si>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</si>
  <si>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</si>
  <si>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</si>
  <si>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</si>
  <si>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</si>
  <si>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</si>
  <si>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</si>
  <si>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</si>
  <si>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r>
      <rPr>
        <b/>
        <sz val="11"/>
        <rFont val="仿宋_GB2312"/>
        <charset val="134"/>
      </rPr>
      <t>发行时间
（年</t>
    </r>
    <r>
      <rPr>
        <b/>
        <sz val="11"/>
        <rFont val="仿宋_GB2312"/>
        <charset val="134"/>
      </rPr>
      <t>/</t>
    </r>
    <r>
      <rPr>
        <b/>
        <sz val="11"/>
        <rFont val="仿宋_GB2312"/>
        <charset val="134"/>
      </rPr>
      <t>月</t>
    </r>
    <r>
      <rPr>
        <b/>
        <sz val="11"/>
        <rFont val="仿宋_GB2312"/>
        <charset val="134"/>
      </rPr>
      <t>/</t>
    </r>
    <r>
      <rPr>
        <b/>
        <sz val="11"/>
        <rFont val="仿宋_GB2312"/>
        <charset val="134"/>
      </rPr>
      <t>日）</t>
    </r>
  </si>
  <si>
    <r>
      <rPr>
        <b/>
        <sz val="11"/>
        <rFont val="仿宋_GB2312"/>
        <charset val="134"/>
      </rPr>
      <t>债券利率
（</t>
    </r>
    <r>
      <rPr>
        <b/>
        <sz val="11"/>
        <rFont val="仿宋_GB2312"/>
        <charset val="134"/>
      </rPr>
      <t>%</t>
    </r>
    <r>
      <rPr>
        <b/>
        <sz val="11"/>
        <rFont val="仿宋_GB2312"/>
        <charset val="134"/>
      </rPr>
      <t>）</t>
    </r>
  </si>
  <si>
    <t>债券期限</t>
  </si>
  <si>
    <t>其中：债券资金安排</t>
  </si>
  <si>
    <t>2023年河北省政府一般债券（三期）</t>
  </si>
  <si>
    <t>2305132</t>
  </si>
  <si>
    <t>一般债券</t>
  </si>
  <si>
    <t>2023-02-10</t>
  </si>
  <si>
    <t>10年</t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</si>
  <si>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年河北省政府一般债券（九期）</t>
    </r>
  </si>
  <si>
    <t>198531</t>
  </si>
  <si>
    <t>2024-07-26</t>
  </si>
  <si>
    <t>2.11</t>
  </si>
  <si>
    <r>
      <rPr>
        <sz val="11"/>
        <color theme="1"/>
        <rFont val="仿宋_GB2312"/>
        <charset val="134"/>
      </rPr>
      <t>7</t>
    </r>
    <r>
      <rPr>
        <sz val="11"/>
        <color theme="1"/>
        <rFont val="仿宋_GB2312"/>
        <charset val="134"/>
      </rPr>
      <t>年</t>
    </r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</si>
  <si>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年河北省政府一般债券（三期）</t>
    </r>
  </si>
  <si>
    <t>2405106</t>
  </si>
  <si>
    <t>2024-02-27</t>
  </si>
  <si>
    <t>2.5</t>
  </si>
  <si>
    <r>
      <rPr>
        <sz val="11"/>
        <color theme="1"/>
        <rFont val="仿宋_GB2312"/>
        <charset val="134"/>
      </rPr>
      <t>10</t>
    </r>
    <r>
      <rPr>
        <sz val="11"/>
        <color theme="1"/>
        <rFont val="仿宋_GB2312"/>
        <charset val="134"/>
      </rPr>
      <t>年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</si>
  <si>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</si>
  <si>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年发行的新增地方政府专项债券情况表</t>
    </r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</si>
  <si>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</si>
  <si>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</si>
  <si>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</si>
  <si>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</si>
  <si>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</si>
  <si>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已取得项目收益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</si>
  <si>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</si>
  <si>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</si>
  <si>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</si>
  <si>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</si>
  <si>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</si>
  <si>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</si>
  <si>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</si>
  <si>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</si>
  <si>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1"/>
        <rFont val="SimSun"/>
        <charset val="134"/>
      </rPr>
      <t>其中：债券资金安排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</si>
  <si>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</si>
  <si>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年发行的新增地方政府一般债券资金收支情况表</t>
    </r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</si>
  <si>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</si>
  <si>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</si>
  <si>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</si>
  <si>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</si>
  <si>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</si>
  <si>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</si>
  <si>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1"/>
        <color indexed="8"/>
        <rFont val="仿宋_GB2312"/>
        <charset val="134"/>
      </rPr>
      <t>212</t>
    </r>
    <r>
      <rPr>
        <sz val="11"/>
        <color indexed="8"/>
        <rFont val="仿宋_GB2312"/>
        <charset val="134"/>
      </rPr>
      <t>城乡社区支出</t>
    </r>
  </si>
  <si>
    <t>214交通运输支出</t>
  </si>
  <si>
    <t>2024年河北省政府一般债券（三期）2140106（200）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</si>
  <si>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</si>
  <si>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年发行的新增地方政府专项债券资金收支情况表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</si>
  <si>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</si>
  <si>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年新增专项债券资金安排的支出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</si>
</sst>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00"/>
  </numFmts>
  <fonts count="40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b/>
      <sz val="15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rgb="FF000000"/>
      <name val="宋体"/>
      <charset val="134"/>
    </font>
    <font>
      <sz val="11"/>
      <color indexed="8"/>
      <name val="仿宋_GB2312"/>
      <charset val="0"/>
    </font>
    <font>
      <sz val="11"/>
      <color indexed="8"/>
      <name val="仿宋_GB2312"/>
      <charset val="1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sz val="9"/>
      <name val="仿宋_GB2312"/>
      <charset val="134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13" borderId="3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2" borderId="3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8" fillId="0" borderId="36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37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1" fillId="23" borderId="40" applyNumberFormat="0" applyAlignment="0" applyProtection="0">
      <alignment vertical="center"/>
    </xf>
    <xf numFmtId="0" fontId="30" fillId="23" borderId="38" applyNumberFormat="0" applyAlignment="0" applyProtection="0">
      <alignment vertical="center"/>
    </xf>
    <xf numFmtId="0" fontId="25" fillId="18" borderId="39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2" fillId="0" borderId="41" applyNumberFormat="0" applyFill="0" applyAlignment="0" applyProtection="0">
      <alignment vertical="center"/>
    </xf>
    <xf numFmtId="0" fontId="34" fillId="0" borderId="42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4" fontId="6" fillId="0" borderId="8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4" fontId="6" fillId="0" borderId="10" xfId="0" applyNumberFormat="1" applyFont="1" applyBorder="1" applyAlignment="1">
      <alignment horizontal="right" vertical="center" wrapText="1"/>
    </xf>
    <xf numFmtId="4" fontId="6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0" fontId="1" fillId="0" borderId="13" xfId="0" applyFont="1" applyBorder="1">
      <alignment vertical="center"/>
    </xf>
    <xf numFmtId="0" fontId="7" fillId="0" borderId="13" xfId="0" applyFont="1" applyBorder="1" applyAlignment="1">
      <alignment horizontal="left" vertical="center" wrapText="1"/>
    </xf>
    <xf numFmtId="0" fontId="7" fillId="0" borderId="13" xfId="0" applyFont="1" applyBorder="1">
      <alignment vertical="center"/>
    </xf>
    <xf numFmtId="4" fontId="6" fillId="0" borderId="8" xfId="0" applyNumberFormat="1" applyFont="1" applyFill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right" vertical="center" wrapText="1"/>
    </xf>
    <xf numFmtId="4" fontId="7" fillId="0" borderId="8" xfId="0" applyNumberFormat="1" applyFont="1" applyBorder="1" applyAlignment="1">
      <alignment horizontal="left" vertical="center" wrapText="1"/>
    </xf>
    <xf numFmtId="0" fontId="8" fillId="0" borderId="0" xfId="0" applyFont="1">
      <alignment vertical="center"/>
    </xf>
    <xf numFmtId="0" fontId="7" fillId="0" borderId="8" xfId="0" applyFont="1" applyBorder="1" applyAlignment="1">
      <alignment horizontal="left" vertical="center" wrapText="1"/>
    </xf>
    <xf numFmtId="4" fontId="6" fillId="0" borderId="8" xfId="0" applyNumberFormat="1" applyFont="1" applyBorder="1" applyAlignment="1">
      <alignment horizontal="left" vertical="center" wrapText="1"/>
    </xf>
    <xf numFmtId="0" fontId="7" fillId="0" borderId="15" xfId="0" applyFont="1" applyBorder="1">
      <alignment vertical="center"/>
    </xf>
    <xf numFmtId="4" fontId="6" fillId="0" borderId="16" xfId="0" applyNumberFormat="1" applyFont="1" applyFill="1" applyBorder="1" applyAlignment="1">
      <alignment horizontal="right" vertical="center" wrapText="1"/>
    </xf>
    <xf numFmtId="0" fontId="7" fillId="0" borderId="17" xfId="0" applyFont="1" applyBorder="1">
      <alignment vertical="center"/>
    </xf>
    <xf numFmtId="4" fontId="6" fillId="0" borderId="13" xfId="0" applyNumberFormat="1" applyFont="1" applyFill="1" applyBorder="1" applyAlignment="1">
      <alignment horizontal="right" vertical="center" wrapText="1"/>
    </xf>
    <xf numFmtId="0" fontId="1" fillId="0" borderId="17" xfId="0" applyFont="1" applyBorder="1">
      <alignment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23" xfId="0" applyFont="1" applyFill="1" applyBorder="1" applyAlignment="1">
      <alignment horizontal="left" vertical="center" wrapText="1"/>
    </xf>
    <xf numFmtId="4" fontId="9" fillId="0" borderId="13" xfId="0" applyNumberFormat="1" applyFont="1" applyFill="1" applyBorder="1" applyAlignment="1">
      <alignment horizontal="right" vertical="center" wrapText="1"/>
    </xf>
    <xf numFmtId="0" fontId="9" fillId="0" borderId="13" xfId="0" applyFont="1" applyFill="1" applyBorder="1" applyAlignment="1">
      <alignment horizontal="right" vertical="center" wrapText="1"/>
    </xf>
    <xf numFmtId="0" fontId="9" fillId="0" borderId="24" xfId="0" applyFont="1" applyFill="1" applyBorder="1" applyAlignment="1">
      <alignment vertical="center" wrapText="1"/>
    </xf>
    <xf numFmtId="176" fontId="9" fillId="0" borderId="25" xfId="0" applyNumberFormat="1" applyFont="1" applyFill="1" applyBorder="1" applyAlignment="1">
      <alignment horizontal="right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176" fontId="9" fillId="0" borderId="30" xfId="0" applyNumberFormat="1" applyFont="1" applyFill="1" applyBorder="1" applyAlignment="1">
      <alignment horizontal="right" vertical="center" wrapText="1"/>
    </xf>
    <xf numFmtId="176" fontId="9" fillId="0" borderId="13" xfId="0" applyNumberFormat="1" applyFont="1" applyFill="1" applyBorder="1" applyAlignment="1">
      <alignment horizontal="right" vertical="center" wrapText="1"/>
    </xf>
    <xf numFmtId="176" fontId="9" fillId="0" borderId="31" xfId="0" applyNumberFormat="1" applyFont="1" applyFill="1" applyBorder="1" applyAlignment="1">
      <alignment horizontal="right" vertical="center" wrapText="1"/>
    </xf>
    <xf numFmtId="0" fontId="10" fillId="0" borderId="25" xfId="0" applyFont="1" applyBorder="1" applyAlignment="1">
      <alignment horizontal="right" vertical="center"/>
    </xf>
    <xf numFmtId="0" fontId="0" fillId="0" borderId="25" xfId="0" applyBorder="1">
      <alignment vertical="center"/>
    </xf>
    <xf numFmtId="0" fontId="10" fillId="0" borderId="13" xfId="0" applyFont="1" applyBorder="1" applyAlignment="1">
      <alignment horizontal="right" vertical="center"/>
    </xf>
    <xf numFmtId="0" fontId="10" fillId="0" borderId="0" xfId="0" applyFont="1">
      <alignment vertical="center"/>
    </xf>
    <xf numFmtId="0" fontId="6" fillId="0" borderId="0" xfId="0" applyFont="1" applyBorder="1" applyAlignment="1">
      <alignment vertical="center" wrapText="1"/>
    </xf>
    <xf numFmtId="0" fontId="7" fillId="0" borderId="0" xfId="0" applyFont="1">
      <alignment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right" vertical="center" wrapText="1"/>
    </xf>
    <xf numFmtId="0" fontId="12" fillId="0" borderId="8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right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13" fillId="0" borderId="0" xfId="0" applyFont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"/>
  <sheetViews>
    <sheetView zoomScale="130" zoomScaleNormal="130" topLeftCell="B1" workbookViewId="0">
      <selection activeCell="G15" sqref="G15"/>
    </sheetView>
  </sheetViews>
  <sheetFormatPr defaultColWidth="10" defaultRowHeight="15"/>
  <cols>
    <col min="1" max="1" width="37.5" style="1" customWidth="1"/>
    <col min="2" max="7" width="13.25" style="1" customWidth="1"/>
    <col min="8" max="11" width="19.375" style="1" customWidth="1"/>
    <col min="12" max="12" width="9.75" style="1" customWidth="1"/>
    <col min="13" max="15" width="9" style="1" customWidth="1"/>
    <col min="16" max="16" width="9.75" style="1" customWidth="1"/>
    <col min="17" max="16384" width="10" style="1"/>
  </cols>
  <sheetData>
    <row r="1" ht="14.25" customHeight="1" spans="1:12">
      <c r="A1" s="61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</row>
    <row r="2" ht="27.95" customHeight="1" spans="1:1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3" ht="14.25" customHeight="1" spans="1:12">
      <c r="A3" s="61"/>
      <c r="B3" s="61"/>
      <c r="C3" s="61"/>
      <c r="D3" s="61"/>
      <c r="E3" s="61"/>
      <c r="F3" s="61"/>
      <c r="G3" s="61"/>
      <c r="H3" s="62"/>
      <c r="I3" s="61"/>
      <c r="J3" s="61"/>
      <c r="K3" s="61"/>
      <c r="L3" s="74" t="s">
        <v>2</v>
      </c>
    </row>
    <row r="4" ht="18" customHeight="1" spans="1:12">
      <c r="A4" s="64" t="s">
        <v>3</v>
      </c>
      <c r="B4" s="65"/>
      <c r="C4" s="65"/>
      <c r="D4" s="65"/>
      <c r="E4" s="65"/>
      <c r="F4" s="65"/>
      <c r="G4" s="66"/>
      <c r="H4" s="67" t="s">
        <v>4</v>
      </c>
      <c r="I4" s="75"/>
      <c r="J4" s="76" t="s">
        <v>5</v>
      </c>
      <c r="K4" s="77"/>
      <c r="L4" s="78" t="s">
        <v>6</v>
      </c>
    </row>
    <row r="5" ht="32.25" customHeight="1" spans="1:12">
      <c r="A5" s="68" t="s">
        <v>7</v>
      </c>
      <c r="B5" s="69" t="s">
        <v>8</v>
      </c>
      <c r="C5" s="69" t="s">
        <v>9</v>
      </c>
      <c r="D5" s="69" t="s">
        <v>10</v>
      </c>
      <c r="E5" s="69" t="s">
        <v>11</v>
      </c>
      <c r="F5" s="69" t="s">
        <v>12</v>
      </c>
      <c r="G5" s="69" t="s">
        <v>13</v>
      </c>
      <c r="H5" s="70"/>
      <c r="I5" s="79" t="s">
        <v>14</v>
      </c>
      <c r="J5" s="80"/>
      <c r="K5" s="69" t="s">
        <v>14</v>
      </c>
      <c r="L5" s="81"/>
    </row>
    <row r="6" s="60" customFormat="1" ht="14.25" customHeight="1" spans="1:15">
      <c r="A6" s="71" t="s">
        <v>15</v>
      </c>
      <c r="B6" s="71" t="s">
        <v>16</v>
      </c>
      <c r="C6" s="71" t="s">
        <v>17</v>
      </c>
      <c r="D6" s="14">
        <v>11000</v>
      </c>
      <c r="E6" s="71" t="s">
        <v>18</v>
      </c>
      <c r="F6" s="72">
        <v>3</v>
      </c>
      <c r="G6" s="71" t="s">
        <v>19</v>
      </c>
      <c r="H6" s="14">
        <v>84696.78</v>
      </c>
      <c r="I6" s="14">
        <v>11000</v>
      </c>
      <c r="J6" s="14">
        <v>11473.82</v>
      </c>
      <c r="K6" s="14">
        <v>11000</v>
      </c>
      <c r="L6" s="82"/>
      <c r="M6" s="83"/>
      <c r="N6" s="83"/>
      <c r="O6" s="83"/>
    </row>
    <row r="7" ht="14.25" customHeight="1" spans="1:15">
      <c r="A7" s="31" t="s">
        <v>20</v>
      </c>
      <c r="B7" s="71" t="s">
        <v>21</v>
      </c>
      <c r="C7" s="31" t="s">
        <v>17</v>
      </c>
      <c r="D7" s="14">
        <v>7900</v>
      </c>
      <c r="E7" s="71" t="s">
        <v>22</v>
      </c>
      <c r="F7" s="72" t="s">
        <v>23</v>
      </c>
      <c r="G7" s="73" t="s">
        <v>24</v>
      </c>
      <c r="H7" s="14">
        <v>78963.21</v>
      </c>
      <c r="I7" s="14">
        <v>7900</v>
      </c>
      <c r="J7" s="14">
        <v>7900</v>
      </c>
      <c r="K7" s="14">
        <v>7900</v>
      </c>
      <c r="L7" s="82"/>
      <c r="M7" s="2"/>
      <c r="N7" s="2"/>
      <c r="O7" s="2"/>
    </row>
    <row r="8" ht="14.25" customHeight="1" spans="1:15">
      <c r="A8" s="31" t="s">
        <v>25</v>
      </c>
      <c r="B8" s="71" t="s">
        <v>26</v>
      </c>
      <c r="C8" s="31" t="s">
        <v>17</v>
      </c>
      <c r="D8" s="14">
        <v>5700</v>
      </c>
      <c r="E8" s="71" t="s">
        <v>27</v>
      </c>
      <c r="F8" s="72" t="s">
        <v>28</v>
      </c>
      <c r="G8" s="73" t="s">
        <v>29</v>
      </c>
      <c r="H8" s="14">
        <v>47244.22</v>
      </c>
      <c r="I8" s="14">
        <v>5700</v>
      </c>
      <c r="J8" s="14">
        <v>5830</v>
      </c>
      <c r="K8" s="14">
        <v>5700</v>
      </c>
      <c r="L8" s="82"/>
      <c r="M8" s="2"/>
      <c r="N8" s="2"/>
      <c r="O8" s="2"/>
    </row>
    <row r="9" ht="14.25" customHeight="1" spans="1:15">
      <c r="A9" s="71"/>
      <c r="B9" s="71"/>
      <c r="C9" s="71"/>
      <c r="D9" s="14"/>
      <c r="E9" s="71"/>
      <c r="F9" s="72"/>
      <c r="G9" s="71"/>
      <c r="H9" s="14"/>
      <c r="I9" s="14"/>
      <c r="J9" s="14"/>
      <c r="K9" s="14"/>
      <c r="L9" s="82"/>
      <c r="M9" s="2"/>
      <c r="N9" s="2"/>
      <c r="O9" s="2"/>
    </row>
    <row r="10" ht="14.25" customHeight="1" spans="1:15">
      <c r="A10" s="71"/>
      <c r="B10" s="71"/>
      <c r="C10" s="71"/>
      <c r="D10" s="14"/>
      <c r="E10" s="71"/>
      <c r="F10" s="72"/>
      <c r="G10" s="71"/>
      <c r="H10" s="14"/>
      <c r="I10" s="14"/>
      <c r="J10" s="14"/>
      <c r="K10" s="14"/>
      <c r="L10" s="82"/>
      <c r="M10" s="2"/>
      <c r="N10" s="2"/>
      <c r="O10" s="2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"/>
  <sheetViews>
    <sheetView zoomScale="130" zoomScaleNormal="130" workbookViewId="0">
      <selection activeCell="B22" sqref="B22"/>
    </sheetView>
  </sheetViews>
  <sheetFormatPr defaultColWidth="10" defaultRowHeight="15" outlineLevelRow="6"/>
  <cols>
    <col min="1" max="1" width="37.5" style="1" customWidth="1"/>
    <col min="2" max="7" width="13.25" style="1" customWidth="1"/>
    <col min="8" max="13" width="19.375" style="1" customWidth="1"/>
    <col min="14" max="14" width="9.75" style="1" customWidth="1"/>
    <col min="15" max="17" width="9" style="1" customWidth="1"/>
    <col min="18" max="18" width="9.75" style="1" customWidth="1"/>
    <col min="19" max="16384" width="10" style="1"/>
  </cols>
  <sheetData>
    <row r="1" ht="13.5" spans="1:1">
      <c r="A1" s="2" t="s">
        <v>30</v>
      </c>
    </row>
    <row r="2" ht="19.5" spans="1:14">
      <c r="A2" s="3" t="s">
        <v>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32</v>
      </c>
    </row>
    <row r="4" ht="14.25" spans="1:14">
      <c r="A4" s="38" t="s">
        <v>33</v>
      </c>
      <c r="B4" s="7"/>
      <c r="C4" s="7"/>
      <c r="D4" s="7"/>
      <c r="E4" s="7"/>
      <c r="F4" s="7"/>
      <c r="G4" s="6"/>
      <c r="H4" s="39" t="s">
        <v>34</v>
      </c>
      <c r="I4" s="49" t="s">
        <v>35</v>
      </c>
      <c r="J4" s="49"/>
      <c r="K4" s="50" t="s">
        <v>36</v>
      </c>
      <c r="L4" s="50"/>
      <c r="M4" s="50" t="s">
        <v>37</v>
      </c>
      <c r="N4" s="51" t="s">
        <v>38</v>
      </c>
    </row>
    <row r="5" ht="28.5" spans="1:14">
      <c r="A5" s="40" t="s">
        <v>39</v>
      </c>
      <c r="B5" s="41" t="s">
        <v>40</v>
      </c>
      <c r="C5" s="41" t="s">
        <v>41</v>
      </c>
      <c r="D5" s="41" t="s">
        <v>42</v>
      </c>
      <c r="E5" s="41" t="s">
        <v>43</v>
      </c>
      <c r="F5" s="41" t="s">
        <v>44</v>
      </c>
      <c r="G5" s="41" t="s">
        <v>45</v>
      </c>
      <c r="H5" s="42"/>
      <c r="I5" s="9"/>
      <c r="J5" s="41" t="s">
        <v>46</v>
      </c>
      <c r="K5" s="9"/>
      <c r="L5" s="41" t="s">
        <v>46</v>
      </c>
      <c r="M5" s="52"/>
      <c r="N5" s="53"/>
    </row>
    <row r="6" customFormat="1" spans="1:16384">
      <c r="A6" s="43"/>
      <c r="B6" s="43"/>
      <c r="C6" s="44"/>
      <c r="D6" s="45"/>
      <c r="E6" s="46"/>
      <c r="F6" s="46"/>
      <c r="G6" s="47"/>
      <c r="H6" s="48"/>
      <c r="I6" s="54"/>
      <c r="J6" s="55"/>
      <c r="K6" s="55"/>
      <c r="L6" s="56"/>
      <c r="M6" s="57"/>
      <c r="N6" s="58"/>
      <c r="XFD6" s="1"/>
    </row>
    <row r="7" customFormat="1" spans="1:16384">
      <c r="A7" s="43"/>
      <c r="B7" s="43"/>
      <c r="C7" s="44"/>
      <c r="D7" s="45"/>
      <c r="E7" s="46"/>
      <c r="F7" s="46"/>
      <c r="G7" s="47"/>
      <c r="H7" s="48"/>
      <c r="I7" s="54"/>
      <c r="J7" s="55"/>
      <c r="K7" s="55"/>
      <c r="L7" s="56"/>
      <c r="M7" s="59"/>
      <c r="N7" s="58"/>
      <c r="XFD7" s="1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zoomScale="140" zoomScaleNormal="140" workbookViewId="0">
      <pane ySplit="5" topLeftCell="A6" activePane="bottomLeft" state="frozen"/>
      <selection/>
      <selection pane="bottomLeft" activeCell="B24" sqref="B24"/>
    </sheetView>
  </sheetViews>
  <sheetFormatPr defaultColWidth="10" defaultRowHeight="15" outlineLevelCol="6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6" width="9.75" style="1" customWidth="1"/>
    <col min="7" max="16384" width="10" style="1"/>
  </cols>
  <sheetData>
    <row r="1" customHeight="1" spans="1:1">
      <c r="A1" s="2" t="s">
        <v>47</v>
      </c>
    </row>
    <row r="2" ht="29.25" customHeight="1" spans="1:5">
      <c r="A2" s="3" t="s">
        <v>48</v>
      </c>
      <c r="B2" s="3"/>
      <c r="C2" s="3"/>
      <c r="D2" s="3"/>
      <c r="E2" s="3"/>
    </row>
    <row r="3" ht="14.25" customHeight="1" spans="5:5">
      <c r="E3" s="4" t="s">
        <v>32</v>
      </c>
    </row>
    <row r="4" ht="19.5" customHeight="1" spans="1:5">
      <c r="A4" s="5" t="s">
        <v>49</v>
      </c>
      <c r="B4" s="6" t="s">
        <v>50</v>
      </c>
      <c r="C4" s="6"/>
      <c r="D4" s="7" t="s">
        <v>51</v>
      </c>
      <c r="E4" s="8"/>
    </row>
    <row r="5" ht="19.5" customHeight="1" spans="1:5">
      <c r="A5" s="5"/>
      <c r="B5" s="9" t="s">
        <v>39</v>
      </c>
      <c r="C5" s="9" t="s">
        <v>52</v>
      </c>
      <c r="D5" s="10" t="s">
        <v>53</v>
      </c>
      <c r="E5" s="11" t="s">
        <v>52</v>
      </c>
    </row>
    <row r="6" ht="14.25" customHeight="1" spans="1:5">
      <c r="A6" s="12" t="s">
        <v>54</v>
      </c>
      <c r="B6" s="13"/>
      <c r="C6" s="26">
        <f>SUM(C7:C9)</f>
        <v>5200</v>
      </c>
      <c r="D6" s="13"/>
      <c r="E6" s="15">
        <f>SUM(E7:E8)</f>
        <v>5200</v>
      </c>
    </row>
    <row r="7" ht="14.25" customHeight="1" spans="1:7">
      <c r="A7" s="27"/>
      <c r="B7" s="17" t="s">
        <v>15</v>
      </c>
      <c r="C7" s="28">
        <v>2500</v>
      </c>
      <c r="D7" s="29" t="s">
        <v>55</v>
      </c>
      <c r="E7" s="14">
        <v>2000</v>
      </c>
      <c r="F7" s="1"/>
      <c r="G7" s="30"/>
    </row>
    <row r="8" ht="14.25" customHeight="1" spans="1:7">
      <c r="A8" s="27"/>
      <c r="B8" s="31" t="s">
        <v>20</v>
      </c>
      <c r="C8" s="26">
        <v>1700</v>
      </c>
      <c r="D8" s="32" t="s">
        <v>56</v>
      </c>
      <c r="E8" s="14">
        <v>3200</v>
      </c>
      <c r="F8" s="1"/>
      <c r="G8" s="30"/>
    </row>
    <row r="9" ht="14.25" customHeight="1" spans="1:7">
      <c r="A9" s="27"/>
      <c r="B9" s="31" t="s">
        <v>57</v>
      </c>
      <c r="C9" s="26">
        <v>1000</v>
      </c>
      <c r="D9" s="33"/>
      <c r="E9" s="34"/>
      <c r="F9" s="1"/>
      <c r="G9" s="30"/>
    </row>
    <row r="10" ht="14.25" customHeight="1" spans="1:5">
      <c r="A10" s="27"/>
      <c r="B10" s="17"/>
      <c r="C10" s="18"/>
      <c r="D10" s="35"/>
      <c r="E10" s="36"/>
    </row>
    <row r="11" ht="14.25" customHeight="1" spans="1:5">
      <c r="A11" s="27"/>
      <c r="B11" s="17"/>
      <c r="C11" s="18"/>
      <c r="D11" s="37"/>
      <c r="E11" s="23"/>
    </row>
    <row r="12" ht="14.25" customHeight="1" spans="1:5">
      <c r="A12" s="27"/>
      <c r="B12" s="17"/>
      <c r="C12" s="18"/>
      <c r="D12" s="37"/>
      <c r="E12" s="23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8"/>
  <sheetViews>
    <sheetView tabSelected="1" zoomScale="150" zoomScaleNormal="150" workbookViewId="0">
      <selection activeCell="C16" sqref="C16"/>
    </sheetView>
  </sheetViews>
  <sheetFormatPr defaultColWidth="9" defaultRowHeight="13.5" customHeight="1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16380" width="9" style="1"/>
    <col min="16381" max="16384" width="9.75" style="1" customWidth="1"/>
  </cols>
  <sheetData>
    <row r="1" ht="15" customHeight="1" spans="1:1">
      <c r="A1" s="2" t="s">
        <v>58</v>
      </c>
    </row>
    <row r="2" ht="29.25" customHeight="1" spans="1:5">
      <c r="A2" s="3" t="s">
        <v>59</v>
      </c>
      <c r="B2" s="3"/>
      <c r="C2" s="3"/>
      <c r="D2" s="3"/>
      <c r="E2" s="3"/>
    </row>
    <row r="3" ht="14.25" customHeight="1" spans="5:5">
      <c r="E3" s="4" t="s">
        <v>32</v>
      </c>
    </row>
    <row r="4" ht="19.5" customHeight="1" spans="1:5">
      <c r="A4" s="5" t="s">
        <v>49</v>
      </c>
      <c r="B4" s="6" t="s">
        <v>60</v>
      </c>
      <c r="C4" s="6"/>
      <c r="D4" s="7" t="s">
        <v>61</v>
      </c>
      <c r="E4" s="8"/>
    </row>
    <row r="5" ht="19.5" customHeight="1" spans="1:5">
      <c r="A5" s="5"/>
      <c r="B5" s="9" t="s">
        <v>39</v>
      </c>
      <c r="C5" s="9" t="s">
        <v>52</v>
      </c>
      <c r="D5" s="10" t="s">
        <v>53</v>
      </c>
      <c r="E5" s="11" t="s">
        <v>52</v>
      </c>
    </row>
    <row r="6" ht="14.25" customHeight="1" spans="1:5">
      <c r="A6" s="12" t="s">
        <v>54</v>
      </c>
      <c r="B6" s="13"/>
      <c r="C6" s="14"/>
      <c r="D6" s="13"/>
      <c r="E6" s="15"/>
    </row>
    <row r="7" ht="14.25" customHeight="1" spans="1:5">
      <c r="A7" s="16"/>
      <c r="B7" s="17"/>
      <c r="C7" s="18"/>
      <c r="D7" s="17"/>
      <c r="E7" s="19"/>
    </row>
    <row r="8" ht="14.25" customHeight="1" spans="1:5">
      <c r="A8" s="16"/>
      <c r="B8" s="17"/>
      <c r="C8" s="18"/>
      <c r="D8" s="17"/>
      <c r="E8" s="19"/>
    </row>
    <row r="9" ht="14.25" customHeight="1" spans="1:5">
      <c r="A9" s="16"/>
      <c r="B9" s="17"/>
      <c r="C9" s="18"/>
      <c r="D9" s="17"/>
      <c r="E9" s="19"/>
    </row>
    <row r="10" ht="14.25" customHeight="1" spans="1:5">
      <c r="A10" s="16"/>
      <c r="B10" s="17"/>
      <c r="C10" s="18"/>
      <c r="D10" s="17"/>
      <c r="E10" s="19"/>
    </row>
    <row r="11" ht="14.25" customHeight="1" spans="1:5">
      <c r="A11" s="16"/>
      <c r="B11" s="17"/>
      <c r="C11" s="18"/>
      <c r="D11" s="17"/>
      <c r="E11" s="19"/>
    </row>
    <row r="12" ht="14.25" customHeight="1" spans="1:5">
      <c r="A12" s="16"/>
      <c r="B12" s="17"/>
      <c r="C12" s="18"/>
      <c r="D12" s="17"/>
      <c r="E12" s="19"/>
    </row>
    <row r="13" ht="14.25" customHeight="1" spans="1:5">
      <c r="A13" s="20"/>
      <c r="B13" s="21"/>
      <c r="C13" s="22"/>
      <c r="D13" s="21"/>
      <c r="E13" s="22"/>
    </row>
    <row r="14" customHeight="1" spans="1:5">
      <c r="A14" s="23"/>
      <c r="B14" s="24"/>
      <c r="C14" s="14"/>
      <c r="D14" s="25"/>
      <c r="E14" s="25"/>
    </row>
    <row r="15" customHeight="1" spans="1:5">
      <c r="A15" s="23"/>
      <c r="B15" s="24"/>
      <c r="C15" s="14"/>
      <c r="D15" s="25"/>
      <c r="E15" s="25"/>
    </row>
    <row r="16" customHeight="1" spans="1:5">
      <c r="A16" s="23"/>
      <c r="B16" s="24"/>
      <c r="C16" s="14"/>
      <c r="D16" s="25"/>
      <c r="E16" s="25"/>
    </row>
    <row r="17" customHeight="1" spans="1:5">
      <c r="A17" s="23"/>
      <c r="B17" s="24"/>
      <c r="C17" s="14"/>
      <c r="D17" s="25"/>
      <c r="E17" s="25"/>
    </row>
    <row r="18" customHeight="1" spans="1:5">
      <c r="A18" s="23"/>
      <c r="B18" s="24"/>
      <c r="C18" s="14"/>
      <c r="D18" s="25"/>
      <c r="E18" s="25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2025-06-24T02:43:05Z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B6B56AAA9B8C43A1B9488E7A926F24AA_13</vt:lpwstr>
  </property>
</Properties>
</file>