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3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_FilterDatabase" localSheetId="2" hidden="1">'附件1-3'!#REF!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<sst xmlns="http://schemas.openxmlformats.org/spreadsheetml/2006/main" count="74" uniqueCount="56">
  <si>
    <r>
      <rPr>
        <sz val="11"/>
        <rFont val="仿宋_GB2312"/>
        <charset val="134"/>
      </rPr>
      <t>附件</t>
    </r>
    <r>
      <rPr>
        <sz val="11"/>
        <rFont val="仿宋_GB2312"/>
        <charset val="134"/>
      </rPr>
      <t>1-1</t>
    </r>
  </si>
  <si>
    <r>
      <rPr>
        <b/>
        <sz val="11"/>
        <rFont val="仿宋_GB2312"/>
        <charset val="134"/>
      </rPr>
      <t>2023—2024</t>
    </r>
    <r>
      <rPr>
        <b/>
        <sz val="11"/>
        <rFont val="仿宋_GB2312"/>
        <charset val="134"/>
      </rPr>
      <t>年发行的新增政府一般债券情况表</t>
    </r>
  </si>
  <si>
    <t>单位：万元</t>
  </si>
  <si>
    <t>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</si>
  <si>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</si>
  <si>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</si>
  <si>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</si>
  <si>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</si>
  <si>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</si>
  <si>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</si>
  <si>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</si>
  <si>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r>
      <rPr>
        <b/>
        <sz val="11"/>
        <rFont val="仿宋_GB2312"/>
        <charset val="134"/>
      </rPr>
      <t>发行时间
（年</t>
    </r>
    <r>
      <rPr>
        <b/>
        <sz val="11"/>
        <rFont val="仿宋_GB2312"/>
        <charset val="134"/>
      </rPr>
      <t>/</t>
    </r>
    <r>
      <rPr>
        <b/>
        <sz val="11"/>
        <rFont val="仿宋_GB2312"/>
        <charset val="134"/>
      </rPr>
      <t>月</t>
    </r>
    <r>
      <rPr>
        <b/>
        <sz val="11"/>
        <rFont val="仿宋_GB2312"/>
        <charset val="134"/>
      </rPr>
      <t>/</t>
    </r>
    <r>
      <rPr>
        <b/>
        <sz val="11"/>
        <rFont val="仿宋_GB2312"/>
        <charset val="134"/>
      </rPr>
      <t>日）</t>
    </r>
  </si>
  <si>
    <r>
      <rPr>
        <b/>
        <sz val="11"/>
        <rFont val="仿宋_GB2312"/>
        <charset val="134"/>
      </rPr>
      <t>债券利率
（</t>
    </r>
    <r>
      <rPr>
        <b/>
        <sz val="11"/>
        <rFont val="仿宋_GB2312"/>
        <charset val="134"/>
      </rPr>
      <t>%</t>
    </r>
    <r>
      <rPr>
        <b/>
        <sz val="11"/>
        <rFont val="仿宋_GB2312"/>
        <charset val="134"/>
      </rPr>
      <t>）</t>
    </r>
  </si>
  <si>
    <t>债券期限</t>
  </si>
  <si>
    <t>其中：债券资金安排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</si>
  <si>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</si>
  <si>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年发行的新增地方政府专项债券情况表</t>
    </r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</si>
  <si>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</si>
  <si>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</si>
  <si>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</si>
  <si>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</si>
  <si>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</si>
  <si>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已取得项目收益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</si>
  <si>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</si>
  <si>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</si>
  <si>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</si>
  <si>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</si>
  <si>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</si>
  <si>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</si>
  <si>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</si>
  <si>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</si>
  <si>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1"/>
        <rFont val="SimSun"/>
        <charset val="134"/>
      </rPr>
      <t>其中：债券资金安排</t>
    </r>
  </si>
  <si>
    <r>
      <rPr>
        <sz val="11"/>
        <color indexed="8"/>
        <rFont val="仿宋_GB2312"/>
        <charset val="134"/>
      </rPr>
      <t>2024</t>
    </r>
    <r>
      <rPr>
        <sz val="11"/>
        <color indexed="8"/>
        <rFont val="仿宋_GB2312"/>
        <charset val="134"/>
      </rPr>
      <t>年河北省高质量发展专项债券（二十一期）</t>
    </r>
    <r>
      <rPr>
        <sz val="11"/>
        <color indexed="8"/>
        <rFont val="仿宋_GB2312"/>
        <charset val="134"/>
      </rPr>
      <t>—2024</t>
    </r>
    <r>
      <rPr>
        <sz val="11"/>
        <color indexed="8"/>
        <rFont val="仿宋_GB2312"/>
        <charset val="134"/>
      </rPr>
      <t>年河北省政府专项债券（四十一期）</t>
    </r>
  </si>
  <si>
    <t>2405727</t>
  </si>
  <si>
    <t>其他自平衡专项债券</t>
  </si>
  <si>
    <t>2024-08-14</t>
  </si>
  <si>
    <t>2.32</t>
  </si>
  <si>
    <r>
      <rPr>
        <sz val="10"/>
        <color theme="1"/>
        <rFont val="仿宋_GB2312"/>
        <charset val="134"/>
      </rPr>
      <t>15</t>
    </r>
    <r>
      <rPr>
        <sz val="10"/>
        <color theme="1"/>
        <rFont val="仿宋_GB2312"/>
        <charset val="134"/>
      </rPr>
      <t>年</t>
    </r>
  </si>
  <si>
    <t>水利公共基础设施（引调水工程）</t>
  </si>
  <si>
    <r>
      <rPr>
        <sz val="11"/>
        <color indexed="8"/>
        <rFont val="仿宋_GB2312"/>
        <charset val="134"/>
      </rPr>
      <t>2024</t>
    </r>
    <r>
      <rPr>
        <sz val="11"/>
        <color indexed="8"/>
        <rFont val="仿宋_GB2312"/>
        <charset val="134"/>
      </rPr>
      <t>年河北省高质量发展专项债券（十九期）</t>
    </r>
    <r>
      <rPr>
        <sz val="11"/>
        <color indexed="8"/>
        <rFont val="仿宋_GB2312"/>
        <charset val="134"/>
      </rPr>
      <t>—2024</t>
    </r>
    <r>
      <rPr>
        <sz val="11"/>
        <color indexed="8"/>
        <rFont val="仿宋_GB2312"/>
        <charset val="134"/>
      </rPr>
      <t>年河北省政府专项债券（三十五期）</t>
    </r>
  </si>
  <si>
    <t>198534</t>
  </si>
  <si>
    <t>2024-07-26</t>
  </si>
  <si>
    <t>2.38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</si>
  <si>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</si>
  <si>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年发行的新增地方政府一般债券资金收支情况表</t>
    </r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</si>
  <si>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</si>
  <si>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</si>
  <si>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</si>
  <si>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</si>
  <si>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</si>
  <si>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</si>
  <si>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</si>
  <si>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年发行的新增地方政府专项债券资金收支情况表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</si>
  <si>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</si>
  <si>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年新增专项债券资金安排的支出</t>
    </r>
  </si>
  <si>
    <t>229其他支出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</si>
</sst>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b/>
      <sz val="15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indexed="8"/>
      <name val="仿宋_GB2312"/>
      <charset val="0"/>
    </font>
    <font>
      <sz val="10"/>
      <color theme="1"/>
      <name val="仿宋_GB2312"/>
      <charset val="134"/>
    </font>
    <font>
      <sz val="11"/>
      <color indexed="8"/>
      <name val="仿宋_GB2312"/>
      <charset val="1"/>
    </font>
    <font>
      <b/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name val="SimSun"/>
      <charset val="134"/>
    </font>
    <font>
      <b/>
      <sz val="15"/>
      <name val="微软雅黑"/>
      <charset val="134"/>
    </font>
    <font>
      <sz val="9"/>
      <name val="黑体"/>
      <charset val="134"/>
    </font>
    <font>
      <sz val="9"/>
      <name val="SimSun"/>
      <charset val="134"/>
    </font>
    <font>
      <sz val="1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0" applyNumberFormat="0" applyFill="0" applyAlignment="0" applyProtection="0">
      <alignment vertical="center"/>
    </xf>
    <xf numFmtId="0" fontId="19" fillId="0" borderId="30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32" applyNumberFormat="0" applyAlignment="0" applyProtection="0">
      <alignment vertical="center"/>
    </xf>
    <xf numFmtId="0" fontId="22" fillId="4" borderId="33" applyNumberFormat="0" applyAlignment="0" applyProtection="0">
      <alignment vertical="center"/>
    </xf>
    <xf numFmtId="0" fontId="23" fillId="4" borderId="32" applyNumberFormat="0" applyAlignment="0" applyProtection="0">
      <alignment vertical="center"/>
    </xf>
    <xf numFmtId="0" fontId="24" fillId="5" borderId="34" applyNumberFormat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4" fontId="6" fillId="0" borderId="8" xfId="0" applyNumberFormat="1" applyFont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0" fontId="1" fillId="0" borderId="10" xfId="0" applyFont="1" applyBorder="1">
      <alignment vertical="center"/>
    </xf>
    <xf numFmtId="0" fontId="7" fillId="0" borderId="10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>
      <alignment vertical="center"/>
    </xf>
    <xf numFmtId="0" fontId="5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4" fontId="6" fillId="0" borderId="8" xfId="0" applyNumberFormat="1" applyFont="1" applyBorder="1" applyAlignment="1">
      <alignment horizontal="left" vertical="center" wrapText="1"/>
    </xf>
    <xf numFmtId="4" fontId="7" fillId="0" borderId="8" xfId="0" applyNumberFormat="1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8" fillId="0" borderId="18" xfId="0" applyFont="1" applyFill="1" applyBorder="1" applyAlignment="1">
      <alignment horizontal="left" vertical="center" wrapText="1"/>
    </xf>
    <xf numFmtId="4" fontId="6" fillId="0" borderId="8" xfId="0" applyNumberFormat="1" applyFont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4" fontId="6" fillId="0" borderId="10" xfId="0" applyNumberFormat="1" applyFont="1" applyBorder="1" applyAlignment="1">
      <alignment horizontal="center" vertical="center" wrapText="1"/>
    </xf>
    <xf numFmtId="4" fontId="6" fillId="0" borderId="24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6" fillId="0" borderId="0" xfId="0" applyFont="1" applyBorder="1" applyAlignment="1">
      <alignment vertical="center" wrapText="1"/>
    </xf>
    <xf numFmtId="0" fontId="7" fillId="0" borderId="0" xfId="0" applyFont="1">
      <alignment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right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zoomScale="130" zoomScaleNormal="130" workbookViewId="0">
      <selection activeCell="E18" sqref="E18"/>
    </sheetView>
  </sheetViews>
  <sheetFormatPr defaultColWidth="10" defaultRowHeight="15" outlineLevelRow="6"/>
  <cols>
    <col min="1" max="1" width="37.5" style="1" customWidth="1"/>
    <col min="2" max="7" width="13.25" style="1" customWidth="1"/>
    <col min="8" max="11" width="19.375" style="1" customWidth="1"/>
    <col min="12" max="12" width="9.75" style="1" customWidth="1"/>
    <col min="13" max="15" width="9" style="1" customWidth="1"/>
    <col min="16" max="16" width="9.75" style="1" customWidth="1"/>
    <col min="17" max="16384" width="10" style="1"/>
  </cols>
  <sheetData>
    <row r="1" ht="14.25" customHeight="1" spans="1:12">
      <c r="A1" s="48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ht="27.95" customHeight="1" spans="1:12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ht="14.25" customHeight="1" spans="1:12">
      <c r="A3" s="48"/>
      <c r="B3" s="48"/>
      <c r="C3" s="48"/>
      <c r="D3" s="48"/>
      <c r="E3" s="48"/>
      <c r="F3" s="48"/>
      <c r="G3" s="48"/>
      <c r="H3" s="49"/>
      <c r="I3" s="48"/>
      <c r="J3" s="48"/>
      <c r="K3" s="48"/>
      <c r="L3" s="59" t="s">
        <v>2</v>
      </c>
    </row>
    <row r="4" ht="18" customHeight="1" spans="1:12">
      <c r="A4" s="51" t="s">
        <v>3</v>
      </c>
      <c r="B4" s="52"/>
      <c r="C4" s="52"/>
      <c r="D4" s="52"/>
      <c r="E4" s="52"/>
      <c r="F4" s="52"/>
      <c r="G4" s="53"/>
      <c r="H4" s="54" t="s">
        <v>4</v>
      </c>
      <c r="I4" s="60"/>
      <c r="J4" s="61" t="s">
        <v>5</v>
      </c>
      <c r="K4" s="62"/>
      <c r="L4" s="63" t="s">
        <v>6</v>
      </c>
    </row>
    <row r="5" ht="32.25" customHeight="1" spans="1:12">
      <c r="A5" s="55" t="s">
        <v>7</v>
      </c>
      <c r="B5" s="56" t="s">
        <v>8</v>
      </c>
      <c r="C5" s="56" t="s">
        <v>9</v>
      </c>
      <c r="D5" s="56" t="s">
        <v>10</v>
      </c>
      <c r="E5" s="56" t="s">
        <v>11</v>
      </c>
      <c r="F5" s="56" t="s">
        <v>12</v>
      </c>
      <c r="G5" s="56" t="s">
        <v>13</v>
      </c>
      <c r="H5" s="57"/>
      <c r="I5" s="64" t="s">
        <v>14</v>
      </c>
      <c r="J5" s="65"/>
      <c r="K5" s="56" t="s">
        <v>14</v>
      </c>
      <c r="L5" s="66"/>
    </row>
    <row r="6" ht="14.25" customHeight="1" spans="1:15">
      <c r="A6" s="31"/>
      <c r="B6" s="31"/>
      <c r="C6" s="31"/>
      <c r="D6" s="14"/>
      <c r="E6" s="31"/>
      <c r="F6" s="58"/>
      <c r="G6" s="31"/>
      <c r="H6" s="14"/>
      <c r="I6" s="14"/>
      <c r="J6" s="14"/>
      <c r="K6" s="14"/>
      <c r="L6" s="67"/>
      <c r="M6" s="2"/>
      <c r="N6" s="2"/>
      <c r="O6" s="2"/>
    </row>
    <row r="7" ht="14.25" customHeight="1" spans="1:15">
      <c r="A7" s="31"/>
      <c r="B7" s="31"/>
      <c r="C7" s="31"/>
      <c r="D7" s="14"/>
      <c r="E7" s="31"/>
      <c r="F7" s="58"/>
      <c r="G7" s="31"/>
      <c r="H7" s="14"/>
      <c r="I7" s="14"/>
      <c r="J7" s="14"/>
      <c r="K7" s="14"/>
      <c r="L7" s="67"/>
      <c r="M7" s="2"/>
      <c r="N7" s="2"/>
      <c r="O7" s="2"/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opLeftCell="D1" workbookViewId="0">
      <selection activeCell="D6" sqref="D6:N7"/>
    </sheetView>
  </sheetViews>
  <sheetFormatPr defaultColWidth="10" defaultRowHeight="15" outlineLevelRow="6"/>
  <cols>
    <col min="1" max="1" width="37.5" style="1" customWidth="1"/>
    <col min="2" max="7" width="13.25" style="1" customWidth="1"/>
    <col min="8" max="13" width="19.375" style="1" customWidth="1"/>
    <col min="14" max="14" width="9.75" style="1" customWidth="1"/>
    <col min="15" max="17" width="9" style="1" customWidth="1"/>
    <col min="18" max="18" width="9.75" style="1" customWidth="1"/>
    <col min="19" max="16384" width="10" style="1"/>
  </cols>
  <sheetData>
    <row r="1" spans="1:1">
      <c r="A1" s="2" t="s">
        <v>15</v>
      </c>
    </row>
    <row r="2" ht="19.5" spans="1:14">
      <c r="A2" s="3" t="s">
        <v>16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17</v>
      </c>
    </row>
    <row r="4" spans="1:14">
      <c r="A4" s="25" t="s">
        <v>18</v>
      </c>
      <c r="B4" s="7"/>
      <c r="C4" s="7"/>
      <c r="D4" s="7"/>
      <c r="E4" s="7"/>
      <c r="F4" s="7"/>
      <c r="G4" s="6"/>
      <c r="H4" s="26" t="s">
        <v>19</v>
      </c>
      <c r="I4" s="38" t="s">
        <v>20</v>
      </c>
      <c r="J4" s="38"/>
      <c r="K4" s="39" t="s">
        <v>21</v>
      </c>
      <c r="L4" s="39"/>
      <c r="M4" s="39" t="s">
        <v>22</v>
      </c>
      <c r="N4" s="40" t="s">
        <v>23</v>
      </c>
    </row>
    <row r="5" ht="28.5" spans="1:14">
      <c r="A5" s="27" t="s">
        <v>24</v>
      </c>
      <c r="B5" s="28" t="s">
        <v>25</v>
      </c>
      <c r="C5" s="28" t="s">
        <v>26</v>
      </c>
      <c r="D5" s="28" t="s">
        <v>27</v>
      </c>
      <c r="E5" s="28" t="s">
        <v>28</v>
      </c>
      <c r="F5" s="28" t="s">
        <v>29</v>
      </c>
      <c r="G5" s="28" t="s">
        <v>30</v>
      </c>
      <c r="H5" s="29"/>
      <c r="I5" s="9"/>
      <c r="J5" s="28" t="s">
        <v>31</v>
      </c>
      <c r="K5" s="41"/>
      <c r="L5" s="28" t="s">
        <v>31</v>
      </c>
      <c r="M5" s="42"/>
      <c r="N5" s="43"/>
    </row>
    <row r="6" ht="40.5" spans="1:14">
      <c r="A6" s="30" t="s">
        <v>32</v>
      </c>
      <c r="B6" s="31" t="s">
        <v>33</v>
      </c>
      <c r="C6" s="32" t="s">
        <v>34</v>
      </c>
      <c r="D6" s="33">
        <v>1000</v>
      </c>
      <c r="E6" s="34" t="s">
        <v>35</v>
      </c>
      <c r="F6" s="35" t="s">
        <v>36</v>
      </c>
      <c r="G6" s="36" t="s">
        <v>37</v>
      </c>
      <c r="H6" s="37" t="s">
        <v>38</v>
      </c>
      <c r="I6" s="44">
        <v>100566</v>
      </c>
      <c r="J6" s="44">
        <v>59000</v>
      </c>
      <c r="K6" s="44">
        <v>59000</v>
      </c>
      <c r="L6" s="45">
        <v>59000</v>
      </c>
      <c r="M6" s="46">
        <v>0</v>
      </c>
      <c r="N6" s="47"/>
    </row>
    <row r="7" ht="40.5" spans="1:14">
      <c r="A7" s="30" t="s">
        <v>39</v>
      </c>
      <c r="B7" s="31" t="s">
        <v>40</v>
      </c>
      <c r="C7" s="32" t="s">
        <v>34</v>
      </c>
      <c r="D7" s="33">
        <v>1300</v>
      </c>
      <c r="E7" s="34" t="s">
        <v>41</v>
      </c>
      <c r="F7" s="35" t="s">
        <v>42</v>
      </c>
      <c r="G7" s="36" t="s">
        <v>37</v>
      </c>
      <c r="H7" s="37" t="s">
        <v>38</v>
      </c>
      <c r="I7" s="44">
        <v>39565</v>
      </c>
      <c r="J7" s="44">
        <v>31600</v>
      </c>
      <c r="K7" s="44">
        <v>31600</v>
      </c>
      <c r="L7" s="45">
        <v>31600</v>
      </c>
      <c r="M7" s="46">
        <v>0</v>
      </c>
      <c r="N7" s="47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5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zoomScale="140" zoomScaleNormal="140" workbookViewId="0">
      <pane ySplit="5" topLeftCell="A6" activePane="bottomLeft" state="frozen"/>
      <selection/>
      <selection pane="bottomLeft" activeCell="A9" sqref="$A9:$XFD13"/>
    </sheetView>
  </sheetViews>
  <sheetFormatPr defaultColWidth="10" defaultRowHeight="15" outlineLevelRow="7" outlineLevelCol="4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6" width="9.75" style="1" customWidth="1"/>
    <col min="7" max="16384" width="10" style="1"/>
  </cols>
  <sheetData>
    <row r="1" customHeight="1" spans="1:1">
      <c r="A1" s="2" t="s">
        <v>43</v>
      </c>
    </row>
    <row r="2" ht="29.25" customHeight="1" spans="1:5">
      <c r="A2" s="3" t="s">
        <v>44</v>
      </c>
      <c r="B2" s="3"/>
      <c r="C2" s="3"/>
      <c r="D2" s="3"/>
      <c r="E2" s="3"/>
    </row>
    <row r="3" ht="14.25" customHeight="1" spans="5:5">
      <c r="E3" s="4" t="s">
        <v>17</v>
      </c>
    </row>
    <row r="4" ht="19.5" customHeight="1" spans="1:5">
      <c r="A4" s="5" t="s">
        <v>45</v>
      </c>
      <c r="B4" s="6" t="s">
        <v>46</v>
      </c>
      <c r="C4" s="6"/>
      <c r="D4" s="7" t="s">
        <v>47</v>
      </c>
      <c r="E4" s="8"/>
    </row>
    <row r="5" ht="19.5" customHeight="1" spans="1:5">
      <c r="A5" s="5"/>
      <c r="B5" s="9" t="s">
        <v>24</v>
      </c>
      <c r="C5" s="9" t="s">
        <v>48</v>
      </c>
      <c r="D5" s="10" t="s">
        <v>49</v>
      </c>
      <c r="E5" s="11" t="s">
        <v>48</v>
      </c>
    </row>
    <row r="6" ht="14.25" customHeight="1" spans="1:5">
      <c r="A6" s="12" t="s">
        <v>50</v>
      </c>
      <c r="B6" s="13"/>
      <c r="C6" s="14"/>
      <c r="D6" s="13"/>
      <c r="E6" s="15"/>
    </row>
    <row r="7" ht="14.25" customHeight="1" spans="1:5">
      <c r="A7" s="20"/>
      <c r="B7" s="21"/>
      <c r="C7" s="22"/>
      <c r="D7" s="23"/>
      <c r="E7" s="14"/>
    </row>
    <row r="8" ht="14.25" customHeight="1" spans="1:5">
      <c r="A8" s="20"/>
      <c r="B8" s="21"/>
      <c r="C8" s="22"/>
      <c r="D8" s="24"/>
      <c r="E8" s="14"/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tabSelected="1" workbookViewId="0">
      <selection activeCell="D20" sqref="D20"/>
    </sheetView>
  </sheetViews>
  <sheetFormatPr defaultColWidth="9" defaultRowHeight="13.5" customHeight="1" outlineLevelRow="7" outlineLevelCol="4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16380" width="9" style="1"/>
    <col min="16381" max="16384" width="9.75" style="1" customWidth="1"/>
  </cols>
  <sheetData>
    <row r="1" ht="15" customHeight="1" spans="1:1">
      <c r="A1" s="2" t="s">
        <v>51</v>
      </c>
    </row>
    <row r="2" ht="29.25" customHeight="1" spans="1:5">
      <c r="A2" s="3" t="s">
        <v>52</v>
      </c>
      <c r="B2" s="3"/>
      <c r="C2" s="3"/>
      <c r="D2" s="3"/>
      <c r="E2" s="3"/>
    </row>
    <row r="3" ht="14.25" customHeight="1" spans="5:5">
      <c r="E3" s="4" t="s">
        <v>17</v>
      </c>
    </row>
    <row r="4" ht="19.5" customHeight="1" spans="1:5">
      <c r="A4" s="5" t="s">
        <v>45</v>
      </c>
      <c r="B4" s="6" t="s">
        <v>53</v>
      </c>
      <c r="C4" s="6"/>
      <c r="D4" s="7" t="s">
        <v>54</v>
      </c>
      <c r="E4" s="8"/>
    </row>
    <row r="5" ht="19.5" customHeight="1" spans="1:5">
      <c r="A5" s="5"/>
      <c r="B5" s="9" t="s">
        <v>24</v>
      </c>
      <c r="C5" s="9" t="s">
        <v>48</v>
      </c>
      <c r="D5" s="10" t="s">
        <v>49</v>
      </c>
      <c r="E5" s="11" t="s">
        <v>48</v>
      </c>
    </row>
    <row r="6" ht="14.25" customHeight="1" spans="1:5">
      <c r="A6" s="12" t="s">
        <v>50</v>
      </c>
      <c r="B6" s="13"/>
      <c r="C6" s="14">
        <f>SUM(C7:C8)</f>
        <v>2300</v>
      </c>
      <c r="D6" s="13"/>
      <c r="E6" s="15">
        <v>2300</v>
      </c>
    </row>
    <row r="7" customHeight="1" spans="1:5">
      <c r="A7" s="16"/>
      <c r="B7" s="17" t="s">
        <v>32</v>
      </c>
      <c r="C7" s="14">
        <v>1000</v>
      </c>
      <c r="D7" s="18" t="s">
        <v>55</v>
      </c>
      <c r="E7" s="19">
        <v>1000</v>
      </c>
    </row>
    <row r="8" customHeight="1" spans="1:5">
      <c r="A8" s="16"/>
      <c r="B8" s="17" t="s">
        <v>39</v>
      </c>
      <c r="C8" s="14">
        <v>1300</v>
      </c>
      <c r="D8" s="18" t="s">
        <v>55</v>
      </c>
      <c r="E8" s="19">
        <v>1300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邸立鹏</cp:lastModifiedBy>
  <dcterms:created xsi:type="dcterms:W3CDTF">2021-05-14T08:10:00Z</dcterms:created>
  <cp:lastPrinted>2022-06-17T00:58:00Z</cp:lastPrinted>
  <dcterms:modified xsi:type="dcterms:W3CDTF">2025-06-23T02:37:28Z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31B521F6C65642B889E63F1726526FCE_13</vt:lpwstr>
  </property>
</Properties>
</file>