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bookViews>
  <sheets>
    <sheet name="附件7" sheetId="2" r:id="rId1"/>
    <sheet name="填报及公开注意事项"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<sst xmlns="http://schemas.openxmlformats.org/spreadsheetml/2006/main" count="96" uniqueCount="57">
  <si>
    <t>附件7</t>
  </si>
  <si>
    <t>区政府办部门绩效自评结果公开汇总表</t>
  </si>
  <si>
    <t>主管部门：石家庄市藁城区人民政府办公室</t>
  </si>
  <si>
    <t>填表日期：2025年 月 日</t>
  </si>
  <si>
    <t>单位：万元</t>
  </si>
  <si>
    <t>序号</t>
  </si>
  <si>
    <t>项目名称</t>
  </si>
  <si>
    <t>项目序号</t>
  </si>
  <si>
    <t>项目实施单位</t>
  </si>
  <si>
    <t>预算数（调整后）</t>
  </si>
  <si>
    <t>到位数</t>
  </si>
  <si>
    <t>执行数（至2024年底）</t>
  </si>
  <si>
    <t>结余数</t>
  </si>
  <si>
    <t>预算执行进度%</t>
  </si>
  <si>
    <t>自评得分</t>
  </si>
  <si>
    <t>自评结果应用意见</t>
  </si>
  <si>
    <t>备注</t>
  </si>
  <si>
    <t>中央</t>
  </si>
  <si>
    <t>省级</t>
  </si>
  <si>
    <t>市级</t>
  </si>
  <si>
    <t>本级</t>
  </si>
  <si>
    <t>结转下年资金数</t>
  </si>
  <si>
    <t>结余交回财政数</t>
  </si>
  <si>
    <t>城建办工作经费</t>
  </si>
  <si>
    <t>石家庄市藁城区人民政府办公室本级</t>
  </si>
  <si>
    <t>大气办大气污染防治管理咨询服务项目资金</t>
  </si>
  <si>
    <t>大气办大气污染防治抑尘剂费用</t>
  </si>
  <si>
    <t>大气办工作经费</t>
  </si>
  <si>
    <t>大气办关于湿扫车颗粒物净化系统费用的请示</t>
  </si>
  <si>
    <t>大气办劳务派遣人员经费</t>
  </si>
  <si>
    <t>大气污染防治综合经费</t>
  </si>
  <si>
    <t>购置公务用车经费</t>
  </si>
  <si>
    <t>关于对经开区东部园区企业环保治理水平晋级提升开展调研帮扶的请示</t>
  </si>
  <si>
    <t>关于对经开区东部园区企业环境管理开展现场调研帮扶的请示</t>
  </si>
  <si>
    <t>关于申请拨付姜阳同志需补缴社保费单位缴纳部分资金</t>
  </si>
  <si>
    <t>关于申请大气办污染防治经费</t>
  </si>
  <si>
    <t>关于申请固定式雾炮运营维护费用</t>
  </si>
  <si>
    <t>韩建辉同志援疆干部人才补贴</t>
  </si>
  <si>
    <t>金融办工作经费</t>
  </si>
  <si>
    <t>律师顾问、诉讼费</t>
  </si>
  <si>
    <t>区大气办对企业环保治理水平调研帮扶经费</t>
  </si>
  <si>
    <t>区大气办关于申请大气污染防治指挥调度中心技术服务项目和颗粒物激光雷达资金的请示</t>
  </si>
  <si>
    <t>区大气办国控点比对站建设费用</t>
  </si>
  <si>
    <t>区政府接待中心退休职工补缴养老保险</t>
  </si>
  <si>
    <t>下属招待所人员工资及社保费</t>
  </si>
  <si>
    <t>信息化系统维护</t>
  </si>
  <si>
    <t>应急值班费</t>
  </si>
  <si>
    <t>招聘劳务派遣人员工资</t>
  </si>
  <si>
    <t>政府办专项事务工作经费</t>
  </si>
  <si>
    <t>政务公开专项工作经费</t>
  </si>
  <si>
    <t>政务新媒体运维专项经费</t>
  </si>
  <si>
    <t>智慧城市劳务派遣人员经费</t>
  </si>
  <si>
    <t>填表人：</t>
  </si>
  <si>
    <t>联系电话：</t>
  </si>
  <si>
    <t>审核领导签字人：</t>
  </si>
  <si>
    <t>备注：1.项目序号为附件8：各部门2024年度项目支出明细表中标注的序号；2.债券资金写在省级一列并在备注中注明债券资金</t>
  </si>
  <si>
    <r>
      <rPr>
        <sz val="11"/>
        <color rgb="FF000000"/>
        <rFont val="宋体"/>
        <charset val="134"/>
      </rPr>
      <t>一、填报注意事项：                                    1.涉及到债券资金的项目，将其资金数填在省级一列，并在备注中注明“债券资金”。
2.报送预算主管股室的附件7中0支出项目及涉密项目需体现出来，并在备注一栏中注明“0支出项目”、“涉密项目”。
3.上年自评中0支出未进行自评的项目在表中备注一栏中注明“上年0支出项目”。
4.自评结果应用意见按照选项中（优先保障、从宽安排、从紧控制、调整、调减、撤销）进行选择，不能选择的可在备注中注明原因或逐项进行情况说明。                          5.</t>
    </r>
    <r>
      <rPr>
        <sz val="11"/>
        <color rgb="FFC00000"/>
        <rFont val="宋体"/>
        <charset val="134"/>
      </rPr>
      <t>按资金归口股室报送的附件7（需主要领导签字加盖单位公章）需要体现出全部项目情况</t>
    </r>
    <r>
      <rPr>
        <sz val="11"/>
        <rFont val="宋体"/>
        <charset val="134"/>
      </rPr>
      <t>。</t>
    </r>
    <r>
      <rPr>
        <sz val="11"/>
        <color rgb="FF000000"/>
        <rFont val="宋体"/>
        <charset val="134"/>
      </rPr>
      <t xml:space="preserve">                                               二、公开注意事项
</t>
    </r>
    <r>
      <rPr>
        <sz val="11"/>
        <color rgb="FFC00000"/>
        <rFont val="宋体"/>
        <charset val="134"/>
      </rPr>
      <t>5月1日前</t>
    </r>
    <r>
      <rPr>
        <sz val="11"/>
        <color rgb="FF000000"/>
        <rFont val="宋体"/>
        <charset val="134"/>
      </rPr>
      <t>，项目主管部门要将部门整体年度支出绩效自评工作报告（附件4）和部门绩效自评结果公开汇总表（附件7），在区政府网站</t>
    </r>
    <r>
      <rPr>
        <sz val="11"/>
        <color rgb="FFC00000"/>
        <rFont val="宋体"/>
        <charset val="134"/>
      </rPr>
      <t>“政府信息公开-法定主动公开内容-预算决算-部门决算”</t>
    </r>
    <r>
      <rPr>
        <sz val="11"/>
        <color rgb="FF000000"/>
        <rFont val="宋体"/>
        <charset val="134"/>
      </rPr>
      <t>中进行公开</t>
    </r>
    <r>
      <rPr>
        <sz val="11"/>
        <color rgb="FFC00000"/>
        <rFont val="宋体"/>
        <charset val="134"/>
      </rPr>
      <t>（公开的报告（附件4）和汇总表（附件7）中</t>
    </r>
    <r>
      <rPr>
        <u/>
        <sz val="11"/>
        <color rgb="FFC00000"/>
        <rFont val="宋体"/>
        <charset val="134"/>
      </rPr>
      <t>不要包含0支出及涉密项目的内容</t>
    </r>
    <r>
      <rPr>
        <sz val="11"/>
        <color rgb="FFC00000"/>
        <rFont val="宋体"/>
        <charset val="134"/>
      </rPr>
      <t>，</t>
    </r>
    <r>
      <rPr>
        <u/>
        <sz val="11"/>
        <color rgb="FFC00000"/>
        <rFont val="宋体"/>
        <charset val="134"/>
      </rPr>
      <t>其他项目需完整体现</t>
    </r>
    <r>
      <rPr>
        <sz val="11"/>
        <color rgb="FFC00000"/>
        <rFont val="宋体"/>
        <charset val="134"/>
      </rPr>
      <t>）</t>
    </r>
    <r>
      <rPr>
        <sz val="11"/>
        <rFont val="宋体"/>
        <charset val="134"/>
      </rPr>
      <t>。</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</si>
</sst>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35">
    <font>
      <sz val="11"/>
      <color rgb="FF000000"/>
      <name val="宋体"/>
      <charset val="134"/>
    </font>
    <font>
      <sz val="12"/>
      <color rgb="FF000000"/>
      <name val="宋体"/>
      <charset val="134"/>
    </font>
    <font>
      <sz val="11"/>
      <color rgb="FF000000"/>
      <name val="仿宋_GB2312"/>
      <charset val="134"/>
    </font>
    <font>
      <sz val="16"/>
      <name val="黑体"/>
      <charset val="134"/>
    </font>
    <font>
      <sz val="20"/>
      <color rgb="FF000000"/>
      <name val="方正小标宋简体"/>
      <charset val="134"/>
    </font>
    <font>
      <sz val="12"/>
      <color rgb="FF000000"/>
      <name val="仿宋_GB2312"/>
      <charset val="134"/>
    </font>
    <font>
      <sz val="12"/>
      <name val="仿宋_GB2312"/>
      <charset val="134"/>
    </font>
    <font>
      <sz val="11"/>
      <color rgb="FF000000"/>
      <name val="仿宋"/>
      <charset val="134"/>
    </font>
    <font>
      <sz val="11"/>
      <color rgb="FF000000"/>
      <name val="Tahoma"/>
      <charset val="134"/>
    </font>
    <font>
      <sz val="11"/>
      <color rgb="FF000000"/>
      <name val="宋体"/>
      <charset val="134"/>
    </font>
    <font>
      <sz val="11"/>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scheme val="minor"/>
    </font>
    <font>
      <sz val="11"/>
      <color rgb="FFC00000"/>
      <name val="宋体"/>
      <charset val="134"/>
    </font>
    <font>
      <sz val="11"/>
      <name val="宋体"/>
      <charset val="134"/>
    </font>
    <font>
      <u/>
      <sz val="11"/>
      <color rgb="FFC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3" borderId="10" applyNumberFormat="0" applyAlignment="0" applyProtection="0">
      <alignment vertical="center"/>
    </xf>
    <xf numFmtId="0" fontId="21" fillId="4" borderId="11" applyNumberFormat="0" applyAlignment="0" applyProtection="0">
      <alignment vertical="center"/>
    </xf>
    <xf numFmtId="0" fontId="22" fillId="4" borderId="10" applyNumberFormat="0" applyAlignment="0" applyProtection="0">
      <alignment vertical="center"/>
    </xf>
    <xf numFmtId="0" fontId="23" fillId="5"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xf numFmtId="0" fontId="9" fillId="0" borderId="0">
      <alignment vertical="center"/>
    </xf>
  </cellStyleXfs>
  <cellXfs count="32">
    <xf numFmtId="0" fontId="0" fillId="0" borderId="0" xfId="0">
      <alignment vertical="center"/>
    </xf>
    <xf numFmtId="0" fontId="0" fillId="0" borderId="1" xfId="0" applyFont="1" applyFill="1" applyBorder="1" applyAlignment="1">
      <alignment horizontal="left" vertical="center" wrapText="1"/>
    </xf>
    <xf numFmtId="0" fontId="0" fillId="0" borderId="1" xfId="0" applyFill="1" applyBorder="1" applyAlignment="1">
      <alignment horizontal="left" vertical="center"/>
    </xf>
    <xf numFmtId="0" fontId="1" fillId="0" borderId="0" xfId="0" applyFont="1" applyFill="1">
      <alignment vertical="center"/>
    </xf>
    <xf numFmtId="0" fontId="2" fillId="0" borderId="0" xfId="0" applyFont="1" applyFill="1">
      <alignment vertical="center"/>
    </xf>
    <xf numFmtId="0" fontId="3" fillId="0" borderId="0" xfId="0" applyFont="1" applyFill="1" applyBorder="1" applyAlignment="1">
      <alignment horizontal="left" vertical="center"/>
    </xf>
    <xf numFmtId="0" fontId="3"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176" fontId="6" fillId="0" borderId="1" xfId="50" applyNumberFormat="1" applyFont="1" applyFill="1" applyBorder="1" applyAlignment="1">
      <alignment horizontal="center" vertical="center" wrapText="1"/>
    </xf>
    <xf numFmtId="176" fontId="6" fillId="0" borderId="2" xfId="50" applyNumberFormat="1" applyFont="1" applyFill="1" applyBorder="1" applyAlignment="1">
      <alignment horizontal="center" vertical="center" wrapText="1"/>
    </xf>
    <xf numFmtId="176" fontId="6" fillId="0" borderId="3" xfId="5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0" xfId="0" applyAlignment="1">
      <alignment horizontal="center" vertical="center"/>
    </xf>
    <xf numFmtId="176" fontId="2" fillId="0" borderId="0" xfId="50" applyNumberFormat="1" applyFont="1" applyFill="1" applyAlignment="1">
      <alignment horizontal="left" vertical="center" wrapText="1"/>
    </xf>
    <xf numFmtId="176" fontId="10" fillId="0" borderId="0" xfId="50" applyNumberFormat="1" applyFont="1" applyFill="1" applyAlignment="1">
      <alignment horizontal="left" vertical="center" wrapText="1"/>
    </xf>
    <xf numFmtId="176" fontId="10" fillId="0" borderId="0" xfId="50" applyNumberFormat="1" applyFont="1" applyFill="1" applyAlignment="1">
      <alignment vertical="center" wrapText="1"/>
    </xf>
    <xf numFmtId="176" fontId="6" fillId="0" borderId="4" xfId="50" applyNumberFormat="1" applyFont="1" applyFill="1" applyBorder="1" applyAlignment="1">
      <alignment horizontal="center" vertical="center" wrapText="1"/>
    </xf>
    <xf numFmtId="176" fontId="5" fillId="0" borderId="2" xfId="5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76" fontId="5" fillId="0" borderId="5" xfId="50" applyNumberFormat="1" applyFont="1" applyFill="1" applyBorder="1" applyAlignment="1">
      <alignment horizontal="center" vertical="center" wrapText="1"/>
    </xf>
    <xf numFmtId="176" fontId="6" fillId="0" borderId="5" xfId="50" applyNumberFormat="1" applyFont="1" applyFill="1" applyBorder="1" applyAlignment="1">
      <alignment horizontal="center" vertical="center" wrapText="1"/>
    </xf>
    <xf numFmtId="176" fontId="6" fillId="0" borderId="6" xfId="50" applyNumberFormat="1" applyFont="1" applyFill="1" applyBorder="1" applyAlignment="1">
      <alignment horizontal="center" vertical="center" wrapText="1"/>
    </xf>
    <xf numFmtId="10" fontId="8" fillId="0" borderId="1" xfId="0" applyNumberFormat="1" applyFont="1" applyFill="1" applyBorder="1" applyAlignment="1">
      <alignment horizontal="center" vertical="center"/>
    </xf>
    <xf numFmtId="9" fontId="8" fillId="0" borderId="1" xfId="0" applyNumberFormat="1" applyFont="1" applyFill="1" applyBorder="1" applyAlignment="1">
      <alignment horizontal="center" vertical="center"/>
    </xf>
    <xf numFmtId="9" fontId="0" fillId="0" borderId="0" xfId="0" applyNumberFormat="1" applyAlignment="1">
      <alignment horizontal="center" vertical="center"/>
    </xf>
    <xf numFmtId="9" fontId="0" fillId="0" borderId="1" xfId="0" applyNumberFormat="1" applyFill="1" applyBorder="1" applyAlignment="1">
      <alignment horizontal="center" vertical="center"/>
    </xf>
    <xf numFmtId="10" fontId="0" fillId="0" borderId="1" xfId="0" applyNumberFormat="1" applyFill="1" applyBorder="1" applyAlignment="1">
      <alignment horizontal="center" vertical="center"/>
    </xf>
    <xf numFmtId="0" fontId="2" fillId="0" borderId="0" xfId="0" applyFont="1" applyFill="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vertOverflow="clip" horzOverflow="clip" vert="horz" wrap="square" lIns="91440" tIns="45720" rIns="91440" bIns="45720" anchor="t" anchorCtr="0"/>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41"/>
  <sheetViews>
    <sheetView tabSelected="1" zoomScale="85" zoomScaleNormal="85" topLeftCell="B1" workbookViewId="0">
      <pane ySplit="5" topLeftCell="A6" activePane="bottomLeft" state="frozen"/>
      <selection/>
      <selection pane="bottomLeft" activeCell="B19" sqref="B19"/>
    </sheetView>
  </sheetViews>
  <sheetFormatPr defaultColWidth="8.875" defaultRowHeight="13.5"/>
  <cols>
    <col min="1" max="1" width="7" customWidth="1"/>
    <col min="2" max="2" width="70.875" customWidth="1"/>
    <col min="3" max="3" width="10.5" customWidth="1"/>
    <col min="4" max="4" width="33.875" customWidth="1"/>
    <col min="8" max="8" width="11.5" customWidth="1"/>
    <col min="12" max="12" width="11.5" customWidth="1"/>
    <col min="15" max="15" width="10.5" customWidth="1"/>
    <col min="16" max="16" width="12.5" customWidth="1"/>
    <col min="17" max="17" width="17.125" customWidth="1"/>
    <col min="18" max="18" width="15.875" customWidth="1"/>
    <col min="19" max="19" width="14" customWidth="1"/>
    <col min="20" max="20" width="10" customWidth="1"/>
  </cols>
  <sheetData>
    <row r="1" ht="20.25" spans="1:2">
      <c r="A1" s="5" t="s">
        <v>0</v>
      </c>
      <c r="B1" s="6"/>
    </row>
    <row r="2" ht="26.25" spans="1:22">
      <c r="A2" s="7" t="s">
        <v>1</v>
      </c>
      <c r="B2" s="7"/>
      <c r="C2" s="7"/>
      <c r="D2" s="7"/>
      <c r="E2" s="7"/>
      <c r="F2" s="7"/>
      <c r="G2" s="7"/>
      <c r="H2" s="7"/>
      <c r="I2" s="7"/>
      <c r="J2" s="7"/>
      <c r="K2" s="7"/>
      <c r="L2" s="7"/>
      <c r="M2" s="7"/>
      <c r="N2" s="7"/>
      <c r="O2" s="7"/>
      <c r="P2" s="7"/>
      <c r="Q2" s="7"/>
      <c r="R2" s="7"/>
      <c r="S2" s="7"/>
      <c r="T2" s="7"/>
      <c r="U2" s="7"/>
      <c r="V2" s="7"/>
    </row>
    <row r="3" s="3" customFormat="1" ht="14.25" spans="1:22">
      <c r="A3" s="8" t="s">
        <v>2</v>
      </c>
      <c r="B3" s="8"/>
      <c r="C3" s="8"/>
      <c r="D3" s="8"/>
      <c r="E3" s="8"/>
      <c r="F3" s="8"/>
      <c r="G3" s="8"/>
      <c r="H3" s="8"/>
      <c r="I3" s="8"/>
      <c r="J3" s="8"/>
      <c r="K3" s="8"/>
      <c r="L3" s="8"/>
      <c r="M3" s="8"/>
      <c r="N3" s="8"/>
      <c r="O3" s="8"/>
      <c r="P3" s="8"/>
      <c r="Q3" s="8"/>
      <c r="R3" s="8" t="s">
        <v>3</v>
      </c>
      <c r="S3" s="8"/>
      <c r="T3" s="8"/>
      <c r="U3" s="22" t="s">
        <v>4</v>
      </c>
      <c r="V3" s="22"/>
    </row>
    <row r="4" ht="18" customHeight="1" spans="1:22">
      <c r="A4" s="9" t="s">
        <v>5</v>
      </c>
      <c r="B4" s="9" t="s">
        <v>6</v>
      </c>
      <c r="C4" s="9" t="s">
        <v>7</v>
      </c>
      <c r="D4" s="9" t="s">
        <v>8</v>
      </c>
      <c r="E4" s="10" t="s">
        <v>9</v>
      </c>
      <c r="F4" s="11"/>
      <c r="G4" s="11"/>
      <c r="H4" s="11"/>
      <c r="I4" s="10" t="s">
        <v>10</v>
      </c>
      <c r="J4" s="11"/>
      <c r="K4" s="11"/>
      <c r="L4" s="20"/>
      <c r="M4" s="21" t="s">
        <v>11</v>
      </c>
      <c r="N4" s="11"/>
      <c r="O4" s="11"/>
      <c r="P4" s="20"/>
      <c r="Q4" s="9" t="s">
        <v>12</v>
      </c>
      <c r="R4" s="9"/>
      <c r="S4" s="23" t="s">
        <v>13</v>
      </c>
      <c r="T4" s="24" t="s">
        <v>14</v>
      </c>
      <c r="U4" s="24" t="s">
        <v>15</v>
      </c>
      <c r="V4" s="24" t="s">
        <v>16</v>
      </c>
    </row>
    <row r="5" ht="18" customHeight="1" spans="1:22">
      <c r="A5" s="9"/>
      <c r="B5" s="9"/>
      <c r="C5" s="9"/>
      <c r="D5" s="9"/>
      <c r="E5" s="12" t="s">
        <v>17</v>
      </c>
      <c r="F5" s="12" t="s">
        <v>18</v>
      </c>
      <c r="G5" s="12" t="s">
        <v>19</v>
      </c>
      <c r="H5" s="12" t="s">
        <v>20</v>
      </c>
      <c r="I5" s="12" t="s">
        <v>17</v>
      </c>
      <c r="J5" s="12" t="s">
        <v>18</v>
      </c>
      <c r="K5" s="12" t="s">
        <v>19</v>
      </c>
      <c r="L5" s="12" t="s">
        <v>20</v>
      </c>
      <c r="M5" s="12" t="s">
        <v>17</v>
      </c>
      <c r="N5" s="12" t="s">
        <v>18</v>
      </c>
      <c r="O5" s="12" t="s">
        <v>19</v>
      </c>
      <c r="P5" s="12" t="s">
        <v>20</v>
      </c>
      <c r="Q5" s="12" t="s">
        <v>21</v>
      </c>
      <c r="R5" s="12" t="s">
        <v>22</v>
      </c>
      <c r="S5" s="25"/>
      <c r="T5" s="25"/>
      <c r="U5" s="25"/>
      <c r="V5" s="25"/>
    </row>
    <row r="6" ht="18" customHeight="1" spans="1:22">
      <c r="A6" s="13">
        <v>1</v>
      </c>
      <c r="B6" s="13" t="s">
        <v>23</v>
      </c>
      <c r="C6" s="13">
        <v>176</v>
      </c>
      <c r="D6" s="14" t="s">
        <v>24</v>
      </c>
      <c r="E6" s="13"/>
      <c r="F6" s="13"/>
      <c r="G6" s="13"/>
      <c r="H6" s="13">
        <v>1.35</v>
      </c>
      <c r="I6" s="13"/>
      <c r="J6" s="13"/>
      <c r="K6" s="13"/>
      <c r="L6" s="13">
        <v>1.35</v>
      </c>
      <c r="M6" s="13"/>
      <c r="N6" s="13"/>
      <c r="O6" s="13"/>
      <c r="P6" s="13">
        <v>1.3446</v>
      </c>
      <c r="Q6" s="13"/>
      <c r="R6" s="15">
        <f>L6-P6</f>
        <v>0.00540000000000007</v>
      </c>
      <c r="S6" s="26">
        <v>0.996</v>
      </c>
      <c r="T6" s="13">
        <v>95</v>
      </c>
      <c r="U6" s="13"/>
      <c r="V6" s="13"/>
    </row>
    <row r="7" ht="18" customHeight="1" spans="1:22">
      <c r="A7" s="13">
        <v>2</v>
      </c>
      <c r="B7" s="13" t="s">
        <v>25</v>
      </c>
      <c r="C7" s="13">
        <v>177</v>
      </c>
      <c r="D7" s="14" t="s">
        <v>24</v>
      </c>
      <c r="E7" s="13"/>
      <c r="F7" s="13"/>
      <c r="G7" s="13"/>
      <c r="H7" s="13">
        <v>200</v>
      </c>
      <c r="I7" s="13"/>
      <c r="J7" s="13"/>
      <c r="K7" s="13"/>
      <c r="L7" s="13">
        <v>200</v>
      </c>
      <c r="M7" s="13"/>
      <c r="N7" s="13"/>
      <c r="O7" s="13"/>
      <c r="P7" s="13">
        <v>200</v>
      </c>
      <c r="Q7" s="13"/>
      <c r="R7" s="15">
        <f t="shared" ref="R7:R35" si="0">L7-P7</f>
        <v>0</v>
      </c>
      <c r="S7" s="27">
        <v>1</v>
      </c>
      <c r="T7" s="13">
        <v>91</v>
      </c>
      <c r="U7" s="13"/>
      <c r="V7" s="13"/>
    </row>
    <row r="8" ht="18" customHeight="1" spans="1:22">
      <c r="A8" s="13">
        <v>3</v>
      </c>
      <c r="B8" s="15" t="s">
        <v>26</v>
      </c>
      <c r="C8" s="15">
        <v>178</v>
      </c>
      <c r="D8" s="14" t="s">
        <v>24</v>
      </c>
      <c r="E8" s="15"/>
      <c r="F8" s="15"/>
      <c r="G8" s="15"/>
      <c r="H8" s="15">
        <v>20</v>
      </c>
      <c r="I8" s="15"/>
      <c r="J8" s="15"/>
      <c r="K8" s="15"/>
      <c r="L8" s="15">
        <v>20</v>
      </c>
      <c r="M8" s="15"/>
      <c r="N8" s="15"/>
      <c r="O8" s="15"/>
      <c r="P8" s="15">
        <v>19</v>
      </c>
      <c r="Q8" s="15"/>
      <c r="R8" s="15">
        <f t="shared" si="0"/>
        <v>1</v>
      </c>
      <c r="S8" s="28">
        <v>0.95</v>
      </c>
      <c r="T8" s="15">
        <v>90</v>
      </c>
      <c r="U8" s="13"/>
      <c r="V8" s="15"/>
    </row>
    <row r="9" ht="18" customHeight="1" spans="1:22">
      <c r="A9" s="13">
        <v>4</v>
      </c>
      <c r="B9" s="15" t="s">
        <v>26</v>
      </c>
      <c r="C9" s="15">
        <v>179</v>
      </c>
      <c r="D9" s="14" t="s">
        <v>24</v>
      </c>
      <c r="E9" s="15"/>
      <c r="F9" s="15"/>
      <c r="G9" s="15"/>
      <c r="H9" s="15">
        <v>29</v>
      </c>
      <c r="I9" s="15"/>
      <c r="J9" s="15"/>
      <c r="K9" s="15"/>
      <c r="L9" s="15">
        <v>29</v>
      </c>
      <c r="M9" s="15"/>
      <c r="N9" s="15"/>
      <c r="O9" s="15"/>
      <c r="P9" s="15">
        <v>29</v>
      </c>
      <c r="Q9" s="15"/>
      <c r="R9" s="15">
        <f t="shared" si="0"/>
        <v>0</v>
      </c>
      <c r="S9" s="29">
        <v>1</v>
      </c>
      <c r="T9" s="15">
        <v>93</v>
      </c>
      <c r="U9" s="13"/>
      <c r="V9" s="15"/>
    </row>
    <row r="10" ht="18" customHeight="1" spans="1:22">
      <c r="A10" s="13">
        <v>5</v>
      </c>
      <c r="B10" s="16" t="s">
        <v>27</v>
      </c>
      <c r="C10" s="15">
        <v>180</v>
      </c>
      <c r="D10" s="14" t="s">
        <v>24</v>
      </c>
      <c r="E10" s="15"/>
      <c r="F10" s="15"/>
      <c r="G10" s="15"/>
      <c r="H10" s="15">
        <v>54.35222</v>
      </c>
      <c r="I10" s="15"/>
      <c r="J10" s="15"/>
      <c r="K10" s="15"/>
      <c r="L10" s="15">
        <v>54.35222</v>
      </c>
      <c r="M10" s="15"/>
      <c r="N10" s="15"/>
      <c r="O10" s="15"/>
      <c r="P10" s="15">
        <v>48.96722</v>
      </c>
      <c r="Q10" s="15"/>
      <c r="R10" s="15">
        <f t="shared" si="0"/>
        <v>5.38500000000001</v>
      </c>
      <c r="S10" s="30">
        <v>0.9009</v>
      </c>
      <c r="T10" s="15">
        <v>90</v>
      </c>
      <c r="U10" s="13"/>
      <c r="V10" s="15"/>
    </row>
    <row r="11" ht="18" customHeight="1" spans="1:22">
      <c r="A11" s="13">
        <v>6</v>
      </c>
      <c r="B11" s="15" t="s">
        <v>28</v>
      </c>
      <c r="C11" s="15">
        <v>181</v>
      </c>
      <c r="D11" s="14" t="s">
        <v>24</v>
      </c>
      <c r="E11" s="15"/>
      <c r="F11" s="15"/>
      <c r="G11" s="15"/>
      <c r="H11" s="15">
        <v>22.037</v>
      </c>
      <c r="I11" s="15"/>
      <c r="J11" s="15"/>
      <c r="K11" s="15"/>
      <c r="L11" s="15">
        <v>22.037</v>
      </c>
      <c r="M11" s="15"/>
      <c r="N11" s="15"/>
      <c r="O11" s="15"/>
      <c r="P11" s="15">
        <v>22.037</v>
      </c>
      <c r="Q11" s="15"/>
      <c r="R11" s="15">
        <f t="shared" si="0"/>
        <v>0</v>
      </c>
      <c r="S11" s="29">
        <v>1</v>
      </c>
      <c r="T11" s="15">
        <v>92.5</v>
      </c>
      <c r="U11" s="13"/>
      <c r="V11" s="15"/>
    </row>
    <row r="12" ht="18" customHeight="1" spans="1:22">
      <c r="A12" s="13">
        <v>7</v>
      </c>
      <c r="B12" s="15" t="s">
        <v>29</v>
      </c>
      <c r="C12" s="15">
        <v>182</v>
      </c>
      <c r="D12" s="14" t="s">
        <v>24</v>
      </c>
      <c r="E12" s="15"/>
      <c r="F12" s="15"/>
      <c r="G12" s="15"/>
      <c r="H12" s="15">
        <v>55.098208</v>
      </c>
      <c r="I12" s="15"/>
      <c r="J12" s="15"/>
      <c r="K12" s="15"/>
      <c r="L12" s="15">
        <v>55.098208</v>
      </c>
      <c r="M12" s="15"/>
      <c r="N12" s="15"/>
      <c r="O12" s="15"/>
      <c r="P12" s="15">
        <v>55.098208</v>
      </c>
      <c r="Q12" s="15"/>
      <c r="R12" s="15">
        <f t="shared" si="0"/>
        <v>0</v>
      </c>
      <c r="S12" s="29">
        <v>1</v>
      </c>
      <c r="T12" s="15">
        <v>95.5</v>
      </c>
      <c r="U12" s="13"/>
      <c r="V12" s="15"/>
    </row>
    <row r="13" ht="18" customHeight="1" spans="1:22">
      <c r="A13" s="13">
        <v>8</v>
      </c>
      <c r="B13" s="15" t="s">
        <v>30</v>
      </c>
      <c r="C13" s="15">
        <v>183</v>
      </c>
      <c r="D13" s="14" t="s">
        <v>24</v>
      </c>
      <c r="E13" s="15"/>
      <c r="F13" s="15"/>
      <c r="G13" s="15"/>
      <c r="H13" s="15">
        <v>180</v>
      </c>
      <c r="I13" s="15"/>
      <c r="J13" s="15"/>
      <c r="K13" s="15"/>
      <c r="L13" s="15">
        <v>180</v>
      </c>
      <c r="M13" s="15"/>
      <c r="N13" s="15"/>
      <c r="O13" s="15"/>
      <c r="P13" s="15">
        <v>179.5999</v>
      </c>
      <c r="Q13" s="15"/>
      <c r="R13" s="15">
        <f t="shared" si="0"/>
        <v>0.400100000000009</v>
      </c>
      <c r="S13" s="30">
        <v>0.9978</v>
      </c>
      <c r="T13" s="15">
        <v>91</v>
      </c>
      <c r="U13" s="13"/>
      <c r="V13" s="15"/>
    </row>
    <row r="14" ht="18" customHeight="1" spans="1:22">
      <c r="A14" s="13">
        <v>9</v>
      </c>
      <c r="B14" s="15" t="s">
        <v>31</v>
      </c>
      <c r="C14" s="15">
        <v>184</v>
      </c>
      <c r="D14" s="14" t="s">
        <v>24</v>
      </c>
      <c r="E14" s="15"/>
      <c r="F14" s="15"/>
      <c r="G14" s="15"/>
      <c r="H14" s="15">
        <v>36.667666</v>
      </c>
      <c r="I14" s="15"/>
      <c r="J14" s="15"/>
      <c r="K14" s="15"/>
      <c r="L14" s="15">
        <v>36.667666</v>
      </c>
      <c r="M14" s="15"/>
      <c r="N14" s="15"/>
      <c r="O14" s="15"/>
      <c r="P14" s="15">
        <v>36.667666</v>
      </c>
      <c r="Q14" s="15"/>
      <c r="R14" s="15">
        <f t="shared" si="0"/>
        <v>0</v>
      </c>
      <c r="S14" s="29">
        <v>1</v>
      </c>
      <c r="T14" s="15">
        <v>90</v>
      </c>
      <c r="U14" s="13"/>
      <c r="V14" s="15"/>
    </row>
    <row r="15" ht="18" customHeight="1" spans="1:22">
      <c r="A15" s="13">
        <v>10</v>
      </c>
      <c r="B15" s="15" t="s">
        <v>32</v>
      </c>
      <c r="C15" s="15">
        <v>185</v>
      </c>
      <c r="D15" s="14" t="s">
        <v>24</v>
      </c>
      <c r="E15" s="15"/>
      <c r="F15" s="15"/>
      <c r="G15" s="15"/>
      <c r="H15" s="15">
        <v>18.5</v>
      </c>
      <c r="I15" s="15"/>
      <c r="J15" s="15"/>
      <c r="K15" s="15"/>
      <c r="L15" s="15">
        <v>18.5</v>
      </c>
      <c r="M15" s="15"/>
      <c r="N15" s="15"/>
      <c r="O15" s="15"/>
      <c r="P15" s="15">
        <v>18.4</v>
      </c>
      <c r="Q15" s="15"/>
      <c r="R15" s="15">
        <f t="shared" si="0"/>
        <v>0.100000000000001</v>
      </c>
      <c r="S15" s="30">
        <v>0.9946</v>
      </c>
      <c r="T15" s="15">
        <v>91.5</v>
      </c>
      <c r="U15" s="13"/>
      <c r="V15" s="15"/>
    </row>
    <row r="16" ht="18" customHeight="1" spans="1:22">
      <c r="A16" s="13">
        <v>11</v>
      </c>
      <c r="B16" s="15" t="s">
        <v>33</v>
      </c>
      <c r="C16" s="15">
        <v>186</v>
      </c>
      <c r="D16" s="14" t="s">
        <v>24</v>
      </c>
      <c r="E16" s="15"/>
      <c r="F16" s="15"/>
      <c r="G16" s="15"/>
      <c r="H16" s="15">
        <v>19.5</v>
      </c>
      <c r="I16" s="15"/>
      <c r="J16" s="15"/>
      <c r="K16" s="15"/>
      <c r="L16" s="15">
        <v>19.5</v>
      </c>
      <c r="M16" s="15"/>
      <c r="N16" s="15"/>
      <c r="O16" s="15"/>
      <c r="P16" s="15">
        <v>19.4</v>
      </c>
      <c r="Q16" s="15"/>
      <c r="R16" s="15">
        <f t="shared" si="0"/>
        <v>0.100000000000001</v>
      </c>
      <c r="S16" s="30">
        <v>0.9949</v>
      </c>
      <c r="T16" s="15">
        <v>90.5</v>
      </c>
      <c r="U16" s="13"/>
      <c r="V16" s="15"/>
    </row>
    <row r="17" ht="18" customHeight="1" spans="1:22">
      <c r="A17" s="13">
        <v>12</v>
      </c>
      <c r="B17" s="15" t="s">
        <v>34</v>
      </c>
      <c r="C17" s="15">
        <v>187</v>
      </c>
      <c r="D17" s="14" t="s">
        <v>24</v>
      </c>
      <c r="E17" s="15"/>
      <c r="F17" s="15"/>
      <c r="G17" s="15"/>
      <c r="H17" s="15">
        <v>0.968916</v>
      </c>
      <c r="I17" s="15"/>
      <c r="J17" s="15"/>
      <c r="K17" s="15"/>
      <c r="L17" s="15">
        <v>0.968916</v>
      </c>
      <c r="M17" s="15"/>
      <c r="N17" s="15"/>
      <c r="O17" s="15"/>
      <c r="P17" s="15">
        <v>0.968916</v>
      </c>
      <c r="Q17" s="15"/>
      <c r="R17" s="15">
        <f t="shared" si="0"/>
        <v>0</v>
      </c>
      <c r="S17" s="29">
        <v>1</v>
      </c>
      <c r="T17" s="15">
        <v>95.5</v>
      </c>
      <c r="U17" s="13"/>
      <c r="V17" s="15"/>
    </row>
    <row r="18" ht="18" customHeight="1" spans="1:22">
      <c r="A18" s="13">
        <v>13</v>
      </c>
      <c r="B18" s="15" t="s">
        <v>35</v>
      </c>
      <c r="C18" s="15">
        <v>188</v>
      </c>
      <c r="D18" s="14" t="s">
        <v>24</v>
      </c>
      <c r="E18" s="15"/>
      <c r="F18" s="15"/>
      <c r="G18" s="15"/>
      <c r="H18" s="15">
        <v>27</v>
      </c>
      <c r="I18" s="15"/>
      <c r="J18" s="15"/>
      <c r="K18" s="15"/>
      <c r="L18" s="15">
        <v>27</v>
      </c>
      <c r="M18" s="15"/>
      <c r="N18" s="15"/>
      <c r="O18" s="15"/>
      <c r="P18" s="15">
        <v>27</v>
      </c>
      <c r="Q18" s="15"/>
      <c r="R18" s="15">
        <f t="shared" si="0"/>
        <v>0</v>
      </c>
      <c r="S18" s="29">
        <v>1</v>
      </c>
      <c r="T18" s="15">
        <v>92.5</v>
      </c>
      <c r="U18" s="13"/>
      <c r="V18" s="15"/>
    </row>
    <row r="19" ht="18" customHeight="1" spans="1:22">
      <c r="A19" s="13">
        <v>14</v>
      </c>
      <c r="B19" s="15" t="s">
        <v>36</v>
      </c>
      <c r="C19" s="15">
        <v>189</v>
      </c>
      <c r="D19" s="14" t="s">
        <v>24</v>
      </c>
      <c r="E19" s="15"/>
      <c r="F19" s="15"/>
      <c r="G19" s="15"/>
      <c r="H19" s="15">
        <v>30</v>
      </c>
      <c r="I19" s="15"/>
      <c r="J19" s="15"/>
      <c r="K19" s="15"/>
      <c r="L19" s="15">
        <v>30</v>
      </c>
      <c r="M19" s="15"/>
      <c r="N19" s="15"/>
      <c r="O19" s="15"/>
      <c r="P19" s="15">
        <v>28.5447</v>
      </c>
      <c r="Q19" s="15"/>
      <c r="R19" s="15">
        <f t="shared" si="0"/>
        <v>1.4553</v>
      </c>
      <c r="S19" s="30">
        <v>0.9515</v>
      </c>
      <c r="T19" s="15">
        <v>90</v>
      </c>
      <c r="U19" s="13"/>
      <c r="V19" s="15"/>
    </row>
    <row r="20" ht="18" customHeight="1" spans="1:22">
      <c r="A20" s="13">
        <v>15</v>
      </c>
      <c r="B20" s="15" t="s">
        <v>37</v>
      </c>
      <c r="C20" s="15">
        <v>190</v>
      </c>
      <c r="D20" s="14" t="s">
        <v>24</v>
      </c>
      <c r="E20" s="15"/>
      <c r="F20" s="15"/>
      <c r="G20" s="15"/>
      <c r="H20" s="15">
        <v>1.4208</v>
      </c>
      <c r="I20" s="15"/>
      <c r="J20" s="15"/>
      <c r="K20" s="15"/>
      <c r="L20" s="15">
        <v>1.4208</v>
      </c>
      <c r="M20" s="15"/>
      <c r="N20" s="15"/>
      <c r="O20" s="15"/>
      <c r="P20" s="15">
        <v>1.4208</v>
      </c>
      <c r="Q20" s="15"/>
      <c r="R20" s="15">
        <f t="shared" si="0"/>
        <v>0</v>
      </c>
      <c r="S20" s="29">
        <v>1</v>
      </c>
      <c r="T20" s="15">
        <v>94.5</v>
      </c>
      <c r="U20" s="13"/>
      <c r="V20" s="15"/>
    </row>
    <row r="21" ht="18" customHeight="1" spans="1:22">
      <c r="A21" s="13">
        <v>16</v>
      </c>
      <c r="B21" s="15" t="s">
        <v>38</v>
      </c>
      <c r="C21" s="15">
        <v>191</v>
      </c>
      <c r="D21" s="14" t="s">
        <v>24</v>
      </c>
      <c r="E21" s="15"/>
      <c r="F21" s="15"/>
      <c r="G21" s="15"/>
      <c r="H21" s="15">
        <v>1.35</v>
      </c>
      <c r="I21" s="15"/>
      <c r="J21" s="15"/>
      <c r="K21" s="15"/>
      <c r="L21" s="15">
        <v>1.35</v>
      </c>
      <c r="M21" s="15"/>
      <c r="N21" s="15"/>
      <c r="O21" s="15"/>
      <c r="P21" s="15">
        <v>1.348</v>
      </c>
      <c r="Q21" s="15"/>
      <c r="R21" s="15">
        <f t="shared" si="0"/>
        <v>0.002</v>
      </c>
      <c r="S21" s="30">
        <v>0.9985</v>
      </c>
      <c r="T21" s="15">
        <v>95</v>
      </c>
      <c r="U21" s="13"/>
      <c r="V21" s="15"/>
    </row>
    <row r="22" ht="18" customHeight="1" spans="1:22">
      <c r="A22" s="13">
        <v>17</v>
      </c>
      <c r="B22" s="15" t="s">
        <v>39</v>
      </c>
      <c r="C22" s="15">
        <v>192</v>
      </c>
      <c r="D22" s="14" t="s">
        <v>24</v>
      </c>
      <c r="E22" s="15"/>
      <c r="F22" s="15"/>
      <c r="G22" s="15"/>
      <c r="H22" s="15">
        <v>6</v>
      </c>
      <c r="I22" s="15"/>
      <c r="J22" s="15"/>
      <c r="K22" s="15"/>
      <c r="L22" s="15">
        <v>6</v>
      </c>
      <c r="M22" s="15"/>
      <c r="N22" s="15"/>
      <c r="O22" s="15"/>
      <c r="P22" s="15">
        <v>6</v>
      </c>
      <c r="Q22" s="15"/>
      <c r="R22" s="15">
        <f t="shared" si="0"/>
        <v>0</v>
      </c>
      <c r="S22" s="29">
        <v>1</v>
      </c>
      <c r="T22" s="15">
        <v>95.5</v>
      </c>
      <c r="U22" s="13"/>
      <c r="V22" s="15"/>
    </row>
    <row r="23" ht="18" customHeight="1" spans="1:22">
      <c r="A23" s="13">
        <v>18</v>
      </c>
      <c r="B23" s="15" t="s">
        <v>40</v>
      </c>
      <c r="C23" s="15">
        <v>194</v>
      </c>
      <c r="D23" s="14" t="s">
        <v>24</v>
      </c>
      <c r="E23" s="15"/>
      <c r="F23" s="15"/>
      <c r="G23" s="15"/>
      <c r="H23" s="15">
        <v>29</v>
      </c>
      <c r="I23" s="15"/>
      <c r="J23" s="15"/>
      <c r="K23" s="15"/>
      <c r="L23" s="15">
        <v>29</v>
      </c>
      <c r="M23" s="15"/>
      <c r="N23" s="15"/>
      <c r="O23" s="15"/>
      <c r="P23" s="15">
        <v>29</v>
      </c>
      <c r="Q23" s="15"/>
      <c r="R23" s="15">
        <f t="shared" si="0"/>
        <v>0</v>
      </c>
      <c r="S23" s="29">
        <v>1</v>
      </c>
      <c r="T23" s="15">
        <v>90.5</v>
      </c>
      <c r="U23" s="13"/>
      <c r="V23" s="15"/>
    </row>
    <row r="24" ht="18" customHeight="1" spans="1:22">
      <c r="A24" s="13">
        <v>19</v>
      </c>
      <c r="B24" s="15" t="s">
        <v>41</v>
      </c>
      <c r="C24" s="15">
        <v>195</v>
      </c>
      <c r="D24" s="14" t="s">
        <v>24</v>
      </c>
      <c r="E24" s="15"/>
      <c r="F24" s="15"/>
      <c r="G24" s="15"/>
      <c r="H24" s="15">
        <v>26.45</v>
      </c>
      <c r="I24" s="15"/>
      <c r="J24" s="15"/>
      <c r="K24" s="15"/>
      <c r="L24" s="15">
        <v>26.45</v>
      </c>
      <c r="M24" s="15"/>
      <c r="N24" s="15"/>
      <c r="O24" s="15"/>
      <c r="P24" s="15">
        <v>26.45</v>
      </c>
      <c r="Q24" s="15"/>
      <c r="R24" s="15">
        <f t="shared" si="0"/>
        <v>0</v>
      </c>
      <c r="S24" s="29">
        <v>1</v>
      </c>
      <c r="T24" s="15">
        <v>92.5</v>
      </c>
      <c r="U24" s="13"/>
      <c r="V24" s="15"/>
    </row>
    <row r="25" ht="18" customHeight="1" spans="1:22">
      <c r="A25" s="13">
        <v>20</v>
      </c>
      <c r="B25" s="15" t="s">
        <v>42</v>
      </c>
      <c r="C25" s="15">
        <v>196</v>
      </c>
      <c r="D25" s="14" t="s">
        <v>24</v>
      </c>
      <c r="E25" s="15"/>
      <c r="F25" s="15"/>
      <c r="G25" s="15"/>
      <c r="H25" s="15">
        <v>28.1</v>
      </c>
      <c r="I25" s="15"/>
      <c r="J25" s="15"/>
      <c r="K25" s="15"/>
      <c r="L25" s="15">
        <v>28.1</v>
      </c>
      <c r="M25" s="15"/>
      <c r="N25" s="15"/>
      <c r="O25" s="15"/>
      <c r="P25" s="15">
        <v>28.1</v>
      </c>
      <c r="Q25" s="15"/>
      <c r="R25" s="15">
        <f t="shared" si="0"/>
        <v>0</v>
      </c>
      <c r="S25" s="29">
        <v>1</v>
      </c>
      <c r="T25" s="15">
        <v>95.5</v>
      </c>
      <c r="U25" s="13"/>
      <c r="V25" s="15"/>
    </row>
    <row r="26" ht="18" customHeight="1" spans="1:22">
      <c r="A26" s="13">
        <v>21</v>
      </c>
      <c r="B26" s="15" t="s">
        <v>43</v>
      </c>
      <c r="C26" s="15">
        <v>197</v>
      </c>
      <c r="D26" s="14" t="s">
        <v>24</v>
      </c>
      <c r="E26" s="15"/>
      <c r="F26" s="15"/>
      <c r="G26" s="15"/>
      <c r="H26" s="15">
        <v>11.29966</v>
      </c>
      <c r="I26" s="15"/>
      <c r="J26" s="15"/>
      <c r="K26" s="15"/>
      <c r="L26" s="15">
        <v>11.29966</v>
      </c>
      <c r="M26" s="15"/>
      <c r="N26" s="15"/>
      <c r="O26" s="15"/>
      <c r="P26" s="15">
        <v>11.29966</v>
      </c>
      <c r="Q26" s="15"/>
      <c r="R26" s="15">
        <f t="shared" si="0"/>
        <v>0</v>
      </c>
      <c r="S26" s="29">
        <v>1</v>
      </c>
      <c r="T26" s="15">
        <v>95</v>
      </c>
      <c r="U26" s="13"/>
      <c r="V26" s="15"/>
    </row>
    <row r="27" ht="18" customHeight="1" spans="1:22">
      <c r="A27" s="13">
        <v>22</v>
      </c>
      <c r="B27" s="15" t="s">
        <v>44</v>
      </c>
      <c r="C27" s="15">
        <v>198</v>
      </c>
      <c r="D27" s="14" t="s">
        <v>24</v>
      </c>
      <c r="E27" s="15"/>
      <c r="F27" s="15"/>
      <c r="G27" s="15"/>
      <c r="H27" s="15">
        <v>836.556999</v>
      </c>
      <c r="I27" s="15"/>
      <c r="J27" s="15"/>
      <c r="K27" s="15"/>
      <c r="L27" s="15">
        <v>836.556999</v>
      </c>
      <c r="M27" s="15"/>
      <c r="N27" s="15"/>
      <c r="O27" s="15"/>
      <c r="P27" s="15">
        <v>836.556999</v>
      </c>
      <c r="Q27" s="15"/>
      <c r="R27" s="15">
        <f t="shared" si="0"/>
        <v>0</v>
      </c>
      <c r="S27" s="29">
        <v>1</v>
      </c>
      <c r="T27" s="15">
        <v>93.5</v>
      </c>
      <c r="U27" s="13"/>
      <c r="V27" s="15"/>
    </row>
    <row r="28" ht="18" customHeight="1" spans="1:22">
      <c r="A28" s="13">
        <v>23</v>
      </c>
      <c r="B28" s="15" t="s">
        <v>45</v>
      </c>
      <c r="C28" s="15">
        <v>199</v>
      </c>
      <c r="D28" s="14" t="s">
        <v>24</v>
      </c>
      <c r="E28" s="15"/>
      <c r="F28" s="15"/>
      <c r="G28" s="15"/>
      <c r="H28" s="15">
        <v>88.83</v>
      </c>
      <c r="I28" s="15"/>
      <c r="J28" s="15"/>
      <c r="K28" s="15"/>
      <c r="L28" s="15">
        <v>88.83</v>
      </c>
      <c r="M28" s="15"/>
      <c r="N28" s="15"/>
      <c r="O28" s="15"/>
      <c r="P28" s="15">
        <v>86.123566</v>
      </c>
      <c r="Q28" s="15"/>
      <c r="R28" s="15">
        <f t="shared" si="0"/>
        <v>2.706434</v>
      </c>
      <c r="S28" s="30">
        <v>0.9695</v>
      </c>
      <c r="T28" s="15">
        <v>93.8</v>
      </c>
      <c r="U28" s="13"/>
      <c r="V28" s="15"/>
    </row>
    <row r="29" ht="18" customHeight="1" spans="1:22">
      <c r="A29" s="13">
        <v>24</v>
      </c>
      <c r="B29" s="15" t="s">
        <v>46</v>
      </c>
      <c r="C29" s="15">
        <v>200</v>
      </c>
      <c r="D29" s="14" t="s">
        <v>24</v>
      </c>
      <c r="E29" s="15"/>
      <c r="F29" s="15"/>
      <c r="G29" s="15"/>
      <c r="H29" s="15">
        <v>2.7</v>
      </c>
      <c r="I29" s="15"/>
      <c r="J29" s="15"/>
      <c r="K29" s="15"/>
      <c r="L29" s="15">
        <v>2.7</v>
      </c>
      <c r="M29" s="15"/>
      <c r="N29" s="15"/>
      <c r="O29" s="15"/>
      <c r="P29" s="15">
        <v>2.69997</v>
      </c>
      <c r="Q29" s="15"/>
      <c r="R29" s="15">
        <v>3e-5</v>
      </c>
      <c r="S29" s="29">
        <v>1</v>
      </c>
      <c r="T29" s="15">
        <v>94</v>
      </c>
      <c r="U29" s="13"/>
      <c r="V29" s="15"/>
    </row>
    <row r="30" ht="18" customHeight="1" spans="1:22">
      <c r="A30" s="13">
        <v>25</v>
      </c>
      <c r="B30" s="15" t="s">
        <v>47</v>
      </c>
      <c r="C30" s="15">
        <v>201</v>
      </c>
      <c r="D30" s="14" t="s">
        <v>24</v>
      </c>
      <c r="E30" s="15"/>
      <c r="F30" s="15"/>
      <c r="G30" s="15"/>
      <c r="H30" s="15">
        <v>35.964246</v>
      </c>
      <c r="I30" s="15"/>
      <c r="J30" s="15"/>
      <c r="K30" s="15"/>
      <c r="L30" s="15">
        <v>35.964246</v>
      </c>
      <c r="M30" s="15"/>
      <c r="N30" s="15"/>
      <c r="O30" s="15"/>
      <c r="P30" s="15">
        <v>35.964246</v>
      </c>
      <c r="Q30" s="15"/>
      <c r="R30" s="15">
        <f t="shared" si="0"/>
        <v>0</v>
      </c>
      <c r="S30" s="29">
        <v>1</v>
      </c>
      <c r="T30" s="15">
        <v>95.8</v>
      </c>
      <c r="U30" s="13"/>
      <c r="V30" s="15"/>
    </row>
    <row r="31" ht="18" customHeight="1" spans="1:22">
      <c r="A31" s="13">
        <v>26</v>
      </c>
      <c r="B31" s="15" t="s">
        <v>48</v>
      </c>
      <c r="C31" s="15">
        <v>202</v>
      </c>
      <c r="D31" s="14" t="s">
        <v>24</v>
      </c>
      <c r="E31" s="15"/>
      <c r="F31" s="15"/>
      <c r="G31" s="15"/>
      <c r="H31" s="15">
        <v>8</v>
      </c>
      <c r="I31" s="15"/>
      <c r="J31" s="15"/>
      <c r="K31" s="15"/>
      <c r="L31" s="15">
        <v>8</v>
      </c>
      <c r="M31" s="15"/>
      <c r="N31" s="15"/>
      <c r="O31" s="15"/>
      <c r="P31" s="15">
        <v>8</v>
      </c>
      <c r="Q31" s="15"/>
      <c r="R31" s="15">
        <f t="shared" si="0"/>
        <v>0</v>
      </c>
      <c r="S31" s="29">
        <v>1</v>
      </c>
      <c r="T31" s="15">
        <v>94.5</v>
      </c>
      <c r="U31" s="13"/>
      <c r="V31" s="15"/>
    </row>
    <row r="32" ht="18" customHeight="1" spans="1:22">
      <c r="A32" s="13">
        <v>27</v>
      </c>
      <c r="B32" s="15" t="s">
        <v>48</v>
      </c>
      <c r="C32" s="15">
        <v>203</v>
      </c>
      <c r="D32" s="14" t="s">
        <v>24</v>
      </c>
      <c r="E32" s="15"/>
      <c r="F32" s="15"/>
      <c r="G32" s="15"/>
      <c r="H32" s="15">
        <v>8</v>
      </c>
      <c r="I32" s="15"/>
      <c r="J32" s="15"/>
      <c r="K32" s="15"/>
      <c r="L32" s="15">
        <v>8</v>
      </c>
      <c r="M32" s="15"/>
      <c r="N32" s="15"/>
      <c r="O32" s="15"/>
      <c r="P32" s="15">
        <v>8</v>
      </c>
      <c r="Q32" s="15"/>
      <c r="R32" s="15">
        <f t="shared" si="0"/>
        <v>0</v>
      </c>
      <c r="S32" s="29">
        <v>1</v>
      </c>
      <c r="T32" s="15">
        <v>94.5</v>
      </c>
      <c r="U32" s="13"/>
      <c r="V32" s="15"/>
    </row>
    <row r="33" ht="18" customHeight="1" spans="1:22">
      <c r="A33" s="13">
        <v>28</v>
      </c>
      <c r="B33" s="15" t="s">
        <v>49</v>
      </c>
      <c r="C33" s="15">
        <v>204</v>
      </c>
      <c r="D33" s="14" t="s">
        <v>24</v>
      </c>
      <c r="E33" s="15"/>
      <c r="F33" s="15"/>
      <c r="G33" s="15"/>
      <c r="H33" s="15">
        <v>3</v>
      </c>
      <c r="I33" s="15"/>
      <c r="J33" s="15"/>
      <c r="K33" s="15"/>
      <c r="L33" s="15">
        <v>3</v>
      </c>
      <c r="M33" s="15"/>
      <c r="N33" s="15"/>
      <c r="O33" s="15"/>
      <c r="P33" s="15">
        <v>3</v>
      </c>
      <c r="Q33" s="15"/>
      <c r="R33" s="15">
        <f t="shared" si="0"/>
        <v>0</v>
      </c>
      <c r="S33" s="29">
        <v>1</v>
      </c>
      <c r="T33" s="15">
        <v>92</v>
      </c>
      <c r="U33" s="13"/>
      <c r="V33" s="15"/>
    </row>
    <row r="34" ht="18" customHeight="1" spans="1:22">
      <c r="A34" s="13">
        <v>29</v>
      </c>
      <c r="B34" s="15" t="s">
        <v>50</v>
      </c>
      <c r="C34" s="15">
        <v>205</v>
      </c>
      <c r="D34" s="14" t="s">
        <v>24</v>
      </c>
      <c r="E34" s="15"/>
      <c r="F34" s="15"/>
      <c r="G34" s="15"/>
      <c r="H34" s="15">
        <v>10.8</v>
      </c>
      <c r="I34" s="15"/>
      <c r="J34" s="15"/>
      <c r="K34" s="15"/>
      <c r="L34" s="15">
        <v>10.8</v>
      </c>
      <c r="M34" s="15"/>
      <c r="N34" s="15"/>
      <c r="O34" s="15"/>
      <c r="P34" s="15">
        <v>10.8</v>
      </c>
      <c r="Q34" s="15"/>
      <c r="R34" s="15">
        <f t="shared" si="0"/>
        <v>0</v>
      </c>
      <c r="S34" s="29">
        <v>1</v>
      </c>
      <c r="T34" s="15">
        <v>94</v>
      </c>
      <c r="U34" s="13"/>
      <c r="V34" s="15"/>
    </row>
    <row r="35" ht="18" customHeight="1" spans="1:22">
      <c r="A35" s="13">
        <v>30</v>
      </c>
      <c r="B35" s="15" t="s">
        <v>51</v>
      </c>
      <c r="C35" s="15">
        <v>206</v>
      </c>
      <c r="D35" s="14" t="s">
        <v>24</v>
      </c>
      <c r="E35" s="15"/>
      <c r="F35" s="15"/>
      <c r="G35" s="15"/>
      <c r="H35" s="15">
        <v>20.5152</v>
      </c>
      <c r="I35" s="15"/>
      <c r="J35" s="15"/>
      <c r="K35" s="15"/>
      <c r="L35" s="15">
        <v>20.5152</v>
      </c>
      <c r="M35" s="15"/>
      <c r="N35" s="15"/>
      <c r="O35" s="15"/>
      <c r="P35" s="15">
        <v>20.5152</v>
      </c>
      <c r="Q35" s="15"/>
      <c r="R35" s="15">
        <f t="shared" si="0"/>
        <v>0</v>
      </c>
      <c r="S35" s="29">
        <v>1</v>
      </c>
      <c r="T35" s="15">
        <v>94.5</v>
      </c>
      <c r="U35" s="13"/>
      <c r="V35" s="15"/>
    </row>
    <row r="36" ht="18" customHeight="1" spans="1:22">
      <c r="A36" s="15"/>
      <c r="B36" s="15"/>
      <c r="C36" s="15"/>
      <c r="D36" s="15"/>
      <c r="E36" s="15"/>
      <c r="F36" s="15"/>
      <c r="G36" s="15"/>
      <c r="H36" s="15"/>
      <c r="I36" s="15"/>
      <c r="J36" s="15"/>
      <c r="K36" s="15"/>
      <c r="L36" s="15"/>
      <c r="M36" s="15"/>
      <c r="N36" s="15"/>
      <c r="O36" s="15"/>
      <c r="P36" s="15"/>
      <c r="Q36" s="15"/>
      <c r="R36" s="15"/>
      <c r="S36" s="15"/>
      <c r="T36" s="15"/>
      <c r="U36" s="13"/>
      <c r="V36" s="15"/>
    </row>
    <row r="37" ht="18" customHeight="1" spans="1:22">
      <c r="A37" s="15"/>
      <c r="B37" s="15"/>
      <c r="C37" s="15"/>
      <c r="D37" s="15"/>
      <c r="E37" s="15"/>
      <c r="F37" s="15"/>
      <c r="G37" s="15"/>
      <c r="H37" s="15"/>
      <c r="I37" s="15"/>
      <c r="J37" s="15"/>
      <c r="K37" s="15"/>
      <c r="L37" s="15"/>
      <c r="M37" s="15"/>
      <c r="N37" s="15"/>
      <c r="O37" s="15"/>
      <c r="P37" s="15"/>
      <c r="Q37" s="15"/>
      <c r="R37" s="15"/>
      <c r="S37" s="15"/>
      <c r="T37" s="15"/>
      <c r="U37" s="13"/>
      <c r="V37" s="15"/>
    </row>
    <row r="38" ht="18" customHeight="1" spans="1:22">
      <c r="A38" s="15"/>
      <c r="B38" s="15"/>
      <c r="C38" s="15"/>
      <c r="D38" s="15"/>
      <c r="E38" s="15"/>
      <c r="F38" s="15"/>
      <c r="G38" s="15"/>
      <c r="H38" s="15"/>
      <c r="I38" s="15"/>
      <c r="J38" s="15"/>
      <c r="K38" s="15"/>
      <c r="L38" s="15"/>
      <c r="M38" s="15"/>
      <c r="N38" s="15"/>
      <c r="O38" s="15"/>
      <c r="P38" s="15"/>
      <c r="Q38" s="15"/>
      <c r="R38" s="15"/>
      <c r="S38" s="15"/>
      <c r="T38" s="15"/>
      <c r="U38" s="13"/>
      <c r="V38" s="15"/>
    </row>
    <row r="39" s="4" customFormat="1" ht="18" customHeight="1" spans="1:20">
      <c r="A39" s="4" t="s">
        <v>52</v>
      </c>
      <c r="J39" s="4" t="s">
        <v>53</v>
      </c>
      <c r="S39" s="31" t="s">
        <v>54</v>
      </c>
      <c r="T39" s="31"/>
    </row>
    <row r="40" ht="18" customHeight="1" spans="1:22">
      <c r="A40" s="17" t="s">
        <v>55</v>
      </c>
      <c r="B40" s="18"/>
      <c r="C40" s="18"/>
      <c r="D40" s="18"/>
      <c r="E40" s="18"/>
      <c r="F40" s="18"/>
      <c r="G40" s="18"/>
      <c r="H40" s="18"/>
      <c r="I40" s="18"/>
      <c r="J40" s="18"/>
      <c r="K40" s="18"/>
      <c r="L40" s="18"/>
      <c r="M40" s="18"/>
      <c r="N40" s="18"/>
      <c r="O40" s="18"/>
      <c r="P40" s="18"/>
      <c r="Q40" s="18"/>
      <c r="R40" s="18"/>
      <c r="S40" s="18"/>
      <c r="T40" s="18"/>
      <c r="U40" s="18"/>
      <c r="V40" s="18"/>
    </row>
    <row r="41" spans="1:22">
      <c r="A41" s="19"/>
      <c r="B41" s="19"/>
      <c r="C41" s="19"/>
      <c r="D41" s="19"/>
      <c r="E41" s="19"/>
      <c r="F41" s="19"/>
      <c r="G41" s="19"/>
      <c r="H41" s="19"/>
      <c r="I41" s="19"/>
      <c r="J41" s="19"/>
      <c r="K41" s="19"/>
      <c r="L41" s="19"/>
      <c r="M41" s="19"/>
      <c r="N41" s="19"/>
      <c r="O41" s="19"/>
      <c r="P41" s="19"/>
      <c r="Q41" s="19"/>
      <c r="R41" s="19"/>
      <c r="S41" s="19"/>
      <c r="T41" s="19"/>
      <c r="U41" s="19"/>
      <c r="V41" s="19"/>
    </row>
  </sheetData>
  <mergeCells count="19">
    <mergeCell ref="A1:B1"/>
    <mergeCell ref="A2:V2"/>
    <mergeCell ref="A3:E3"/>
    <mergeCell ref="R3:T3"/>
    <mergeCell ref="U3:V3"/>
    <mergeCell ref="E4:H4"/>
    <mergeCell ref="I4:L4"/>
    <mergeCell ref="M4:P4"/>
    <mergeCell ref="Q4:R4"/>
    <mergeCell ref="S39:T39"/>
    <mergeCell ref="A40:V40"/>
    <mergeCell ref="A4:A5"/>
    <mergeCell ref="B4:B5"/>
    <mergeCell ref="C4:C5"/>
    <mergeCell ref="D4:D5"/>
    <mergeCell ref="S4:S5"/>
    <mergeCell ref="T4:T5"/>
    <mergeCell ref="U4:U5"/>
    <mergeCell ref="V4:V5"/>
  </mergeCells>
  <dataValidations count="1">
    <dataValidation type="list" allowBlank="1" showInputMessage="1" showErrorMessage="1" sqref="U5:U38">
      <formula1>"优先保障,从宽安排,从紧控制,调整,调减,撤销"</formula1>
    </dataValidation>
  </dataValidations>
  <pageMargins left="0.75208338226859" right="0.75208338226859" top="0.999999984981507" bottom="0.999999984981507" header="0.499999992490753" footer="0.499999992490753"/>
  <pageSetup paperSize="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0"/>
  <sheetViews>
    <sheetView zoomScale="220" zoomScaleNormal="220" workbookViewId="0">
      <selection activeCell="G12" sqref="G12"/>
    </sheetView>
  </sheetViews>
  <sheetFormatPr defaultColWidth="8" defaultRowHeight="13.5" outlineLevelCol="5"/>
  <cols>
    <col min="6" max="6" width="9.5" customWidth="1"/>
  </cols>
  <sheetData>
    <row r="1" spans="1:6">
      <c r="A1" s="1" t="s">
        <v>56</v>
      </c>
      <c r="B1" s="2"/>
      <c r="C1" s="2"/>
      <c r="D1" s="2"/>
      <c r="E1" s="2"/>
      <c r="F1" s="2"/>
    </row>
    <row r="2" spans="1:6">
      <c r="A2" s="2"/>
      <c r="B2" s="2"/>
      <c r="C2" s="2"/>
      <c r="D2" s="2"/>
      <c r="E2" s="2"/>
      <c r="F2" s="2"/>
    </row>
    <row r="3" spans="1:6">
      <c r="A3" s="2"/>
      <c r="B3" s="2"/>
      <c r="C3" s="2"/>
      <c r="D3" s="2"/>
      <c r="E3" s="2"/>
      <c r="F3" s="2"/>
    </row>
    <row r="4" spans="1:6">
      <c r="A4" s="2"/>
      <c r="B4" s="2"/>
      <c r="C4" s="2"/>
      <c r="D4" s="2"/>
      <c r="E4" s="2"/>
      <c r="F4" s="2"/>
    </row>
    <row r="5" spans="1:6">
      <c r="A5" s="2"/>
      <c r="B5" s="2"/>
      <c r="C5" s="2"/>
      <c r="D5" s="2"/>
      <c r="E5" s="2"/>
      <c r="F5" s="2"/>
    </row>
    <row r="6" spans="1:6">
      <c r="A6" s="2"/>
      <c r="B6" s="2"/>
      <c r="C6" s="2"/>
      <c r="D6" s="2"/>
      <c r="E6" s="2"/>
      <c r="F6" s="2"/>
    </row>
    <row r="7" spans="1:6">
      <c r="A7" s="2"/>
      <c r="B7" s="2"/>
      <c r="C7" s="2"/>
      <c r="D7" s="2"/>
      <c r="E7" s="2"/>
      <c r="F7" s="2"/>
    </row>
    <row r="8" spans="1:6">
      <c r="A8" s="2"/>
      <c r="B8" s="2"/>
      <c r="C8" s="2"/>
      <c r="D8" s="2"/>
      <c r="E8" s="2"/>
      <c r="F8" s="2"/>
    </row>
    <row r="9" spans="1:6">
      <c r="A9" s="2"/>
      <c r="B9" s="2"/>
      <c r="C9" s="2"/>
      <c r="D9" s="2"/>
      <c r="E9" s="2"/>
      <c r="F9" s="2"/>
    </row>
    <row r="10" spans="1:6">
      <c r="A10" s="2"/>
      <c r="B10" s="2"/>
      <c r="C10" s="2"/>
      <c r="D10" s="2"/>
      <c r="E10" s="2"/>
      <c r="F10" s="2"/>
    </row>
    <row r="11" spans="1:6">
      <c r="A11" s="2"/>
      <c r="B11" s="2"/>
      <c r="C11" s="2"/>
      <c r="D11" s="2"/>
      <c r="E11" s="2"/>
      <c r="F11" s="2"/>
    </row>
    <row r="12" spans="1:6">
      <c r="A12" s="2"/>
      <c r="B12" s="2"/>
      <c r="C12" s="2"/>
      <c r="D12" s="2"/>
      <c r="E12" s="2"/>
      <c r="F12" s="2"/>
    </row>
    <row r="13" spans="1:6">
      <c r="A13" s="2"/>
      <c r="B13" s="2"/>
      <c r="C13" s="2"/>
      <c r="D13" s="2"/>
      <c r="E13" s="2"/>
      <c r="F13" s="2"/>
    </row>
    <row r="14" spans="1:6">
      <c r="A14" s="2"/>
      <c r="B14" s="2"/>
      <c r="C14" s="2"/>
      <c r="D14" s="2"/>
      <c r="E14" s="2"/>
      <c r="F14" s="2"/>
    </row>
    <row r="15" spans="1:6">
      <c r="A15" s="2"/>
      <c r="B15" s="2"/>
      <c r="C15" s="2"/>
      <c r="D15" s="2"/>
      <c r="E15" s="2"/>
      <c r="F15" s="2"/>
    </row>
    <row r="16" spans="1:6">
      <c r="A16" s="2"/>
      <c r="B16" s="2"/>
      <c r="C16" s="2"/>
      <c r="D16" s="2"/>
      <c r="E16" s="2"/>
      <c r="F16" s="2"/>
    </row>
    <row r="17" spans="1:6">
      <c r="A17" s="2"/>
      <c r="B17" s="2"/>
      <c r="C17" s="2"/>
      <c r="D17" s="2"/>
      <c r="E17" s="2"/>
      <c r="F17" s="2"/>
    </row>
    <row r="18" spans="1:6">
      <c r="A18" s="2"/>
      <c r="B18" s="2"/>
      <c r="C18" s="2"/>
      <c r="D18" s="2"/>
      <c r="E18" s="2"/>
      <c r="F18" s="2"/>
    </row>
    <row r="19" spans="1:6">
      <c r="A19" s="2"/>
      <c r="B19" s="2"/>
      <c r="C19" s="2"/>
      <c r="D19" s="2"/>
      <c r="E19" s="2"/>
      <c r="F19" s="2"/>
    </row>
    <row r="20" ht="9.95" hidden="1" customHeight="1" spans="1:6">
      <c r="A20" s="2"/>
      <c r="B20" s="2"/>
      <c r="C20" s="2"/>
      <c r="D20" s="2"/>
      <c r="E20" s="2"/>
      <c r="F20" s="2"/>
    </row>
  </sheetData>
  <mergeCells count="1">
    <mergeCell ref="A1:F20"/>
  </mergeCells>
  <pageMargins left="0.700694463384433" right="0.700694463384433" top="0.75208338226859" bottom="0.75208338226859" header="0.299305545063469" footer="0.299305545063469"/>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2</vt:i4>
      </vt:variant>
    </vt:vector>
  </HeadingPairs>
  <TitlesOfParts>
    <vt:vector size="2" baseType="lpstr">
      <vt:lpstr>附件7</vt:lpstr>
      <vt:lpstr>填报及公开注意事项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cp:revision>8</cp:revision>
  <dcterms:created xsi:type="dcterms:W3CDTF">2020-04-13T05:45:00Z</dcterms:created>
  <cp:lastPrinted>2021-02-23T06:27:00Z</cp:lastPrinted>
  <dcterms:modified xsi:type="dcterms:W3CDTF">2025-05-12T02:55:18Z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6034EAB8F04640DDA20BF4F43DD9C935</vt:lpwstr>
  </property>
</Properties>
</file>