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<sst xmlns="http://schemas.openxmlformats.org/spreadsheetml/2006/main" count="125" uniqueCount="63">
  <si>
    <t>石家庄市2025年度衔接资金项目计划</t>
  </si>
  <si>
    <t>序号</t>
  </si>
  <si>
    <t>市</t>
  </si>
  <si>
    <t>县</t>
  </si>
  <si>
    <t>项目类型</t>
  </si>
  <si>
    <t>项目子类型</t>
  </si>
  <si>
    <t>项目名称</t>
  </si>
  <si>
    <t>项目内容及建设规模</t>
  </si>
  <si>
    <t>实施地点</t>
  </si>
  <si>
    <t>行业主管部门</t>
  </si>
  <si>
    <t>项目
实施
单位</t>
  </si>
  <si>
    <t>建设期限</t>
  </si>
  <si>
    <t>绩效目标</t>
  </si>
  <si>
    <t>项目资金投入</t>
  </si>
  <si>
    <t>合计</t>
  </si>
  <si>
    <t>财政衔接资金</t>
  </si>
  <si>
    <t>其它资金投入</t>
  </si>
  <si>
    <t>小计</t>
  </si>
  <si>
    <t>中央</t>
  </si>
  <si>
    <t>省级</t>
  </si>
  <si>
    <t>市级</t>
  </si>
  <si>
    <t>县级</t>
  </si>
  <si>
    <t>石家庄市</t>
  </si>
  <si>
    <t>藁城区</t>
  </si>
  <si>
    <t>巩固三保障成果</t>
  </si>
  <si>
    <t>2024年秋季雨露计划项目</t>
  </si>
  <si>
    <t>对建档立卡户中就读中职、高职的在校学生29人，按每生、每学期1500元的标准进行补助。</t>
  </si>
  <si>
    <t>区农业农村局</t>
  </si>
  <si>
    <t>2025.03-2025.12</t>
  </si>
  <si>
    <t>计划对建档立卡户中就读中职、高职的在校学生29人，按每生、每学期1500元的标准进行补助。
实际补助人数根据实施时实际人数确定。</t>
  </si>
  <si>
    <t>2025年春季雨露计划项目</t>
  </si>
  <si>
    <t>对建档立卡户中就读中职、高职的在校学生29人，按每生、每学期1500元的标准进行补助。实际补助人数根据实施时实际人数确定。</t>
  </si>
  <si>
    <t>产业项目</t>
  </si>
  <si>
    <t>2025年小额贷款贴息项目</t>
  </si>
  <si>
    <t>区财政贴息，为有创业意愿的建档立卡户提供小额贷款，增加脱贫户收入。</t>
  </si>
  <si>
    <t>数量指标：建档立卡脱贫户贷款申请满足率，预期指标值：≥90%；质量指标：扶贫小额贷款还款率，预期指标值：≥90%；时效指标：贷款及时发放率，预期指标值：≥90%</t>
  </si>
  <si>
    <t>就业项目</t>
  </si>
  <si>
    <t>2025年脱贫劳动力（含监测对象）跨省、市、区一次性交通补助项目</t>
  </si>
  <si>
    <t>对脱贫劳动力(含防返贫监测户)跨省、跨市就业提供一次性交通补助。</t>
  </si>
  <si>
    <t>数量指标：资助跨省、跨市脱贫劳动力人数：预期指标值：≥10人；质量指标：补助标准达标率，预期指标值：90%；时效指标：补助经费及时发放率，预期指标值：90%；</t>
  </si>
  <si>
    <t>项目管理费</t>
  </si>
  <si>
    <t>2025年对口帮扶平山项目</t>
  </si>
  <si>
    <t>对口帮扶平山县农业农村局特色产业项目</t>
  </si>
  <si>
    <t>平山县</t>
  </si>
  <si>
    <t>2025年衔接资金资产收益项目主体贴息项目</t>
  </si>
  <si>
    <t>根据《藁城区促进脱贫人口和防止返贫监测对象持续稳定增收的产业就业奖补暂行办法》，对于正常生产经营，按时缴纳收益的市场经营主体，使用衔接资金给予贷款贴息。</t>
  </si>
  <si>
    <t>数量目标：对实施主体开展贴息数量≥3家；时效目标：贴息发放及时性：2025年12月底前</t>
  </si>
  <si>
    <t>发展壮大村集体经济项目</t>
  </si>
  <si>
    <t>常安镇大常安、小常安村等11个村联建厂房项目</t>
  </si>
  <si>
    <t>通过常安镇东辛庄、豆家庄、耿村、北周卦、里庄、柳树寨、南楼、朋学、北楼村、王家庄、小常安村11村联建的方式，在常安镇小常安村建设建筑面积2000-3000平方米的标准化厂房，配建消防设施。</t>
  </si>
  <si>
    <t>常安镇小常安村</t>
  </si>
  <si>
    <t>建设村集体经济项目增收，带动群众致富</t>
  </si>
  <si>
    <t>廉州镇北营村集体新建库房项目</t>
  </si>
  <si>
    <t>在廉州镇北营村西北角利用村集体建设用地，建设约300-500平方米的库房用于出租。</t>
  </si>
  <si>
    <t>廉州镇北营村</t>
  </si>
  <si>
    <t>贾市庄镇卞家寨村村集体农资电商平台建设项目</t>
  </si>
  <si>
    <t>在贾市庄镇卞家寨村中华大街修建一个两层农资超市电商平台用于出租，增加村集体经济收入，提升村庄发展能力，改善村民生产生活水平。</t>
  </si>
  <si>
    <t>贾市庄镇卞家寨</t>
  </si>
  <si>
    <t>建设产业项目增收，带动群众致富</t>
  </si>
  <si>
    <t>乡村建设行动</t>
  </si>
  <si>
    <t>2025年基础设施补短板项目</t>
  </si>
  <si>
    <t>对增村镇、西关镇、南孟镇、张家庄镇、南董镇、常安镇、梅花镇等乡镇部分村庄开展道路硬化、修补铺油、便道铺设、路灯安装等基础设施补短板建设，进一步提升村庄基础设施建设水平。</t>
  </si>
  <si>
    <t>进一步提升农村基础设施建设水平。</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</si>
</sst>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6">
    <font>
      <sz val="11"/>
      <color theme="1"/>
      <name val="宋体"/>
      <charset val="134"/>
      <scheme val="minor"/>
    </font>
    <font>
      <sz val="24"/>
      <name val="方正小标宋简体"/>
      <charset val="134"/>
    </font>
    <font>
      <sz val="12"/>
      <name val="黑体"/>
      <family val="3"/>
      <charset val="134"/>
    </font>
    <font>
      <sz val="11"/>
      <color rgb="FF000000"/>
      <name val="仿宋"/>
      <family val="3"/>
      <charset val="134"/>
    </font>
    <font>
      <sz val="11"/>
      <name val="仿宋"/>
      <family val="3"/>
      <charset val="134"/>
    </font>
    <font>
      <sz val="11"/>
      <color theme="1"/>
      <name val="仿宋"/>
      <family val="3"/>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7"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8" applyNumberFormat="0" applyFill="0" applyAlignment="0" applyProtection="0">
      <alignment vertical="center"/>
    </xf>
    <xf numFmtId="0" fontId="12" fillId="0" borderId="8" applyNumberFormat="0" applyFill="0" applyAlignment="0" applyProtection="0">
      <alignment vertical="center"/>
    </xf>
    <xf numFmtId="0" fontId="13" fillId="0" borderId="9" applyNumberFormat="0" applyFill="0" applyAlignment="0" applyProtection="0">
      <alignment vertical="center"/>
    </xf>
    <xf numFmtId="0" fontId="13" fillId="0" borderId="0" applyNumberFormat="0" applyFill="0" applyBorder="0" applyAlignment="0" applyProtection="0">
      <alignment vertical="center"/>
    </xf>
    <xf numFmtId="0" fontId="14" fillId="3" borderId="10" applyNumberFormat="0" applyAlignment="0" applyProtection="0">
      <alignment vertical="center"/>
    </xf>
    <xf numFmtId="0" fontId="15" fillId="4" borderId="11" applyNumberFormat="0" applyAlignment="0" applyProtection="0">
      <alignment vertical="center"/>
    </xf>
    <xf numFmtId="0" fontId="16" fillId="4" borderId="10" applyNumberFormat="0" applyAlignment="0" applyProtection="0">
      <alignment vertical="center"/>
    </xf>
    <xf numFmtId="0" fontId="17" fillId="5" borderId="12" applyNumberFormat="0" applyAlignment="0" applyProtection="0">
      <alignment vertical="center"/>
    </xf>
    <xf numFmtId="0" fontId="18" fillId="0" borderId="13" applyNumberFormat="0" applyFill="0" applyAlignment="0" applyProtection="0">
      <alignment vertical="center"/>
    </xf>
    <xf numFmtId="0" fontId="19" fillId="0" borderId="14"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alignment vertical="center"/>
    </xf>
  </cellStyleXfs>
  <cellXfs count="25">
    <xf numFmtId="0" fontId="0" fillId="0" borderId="0" xfId="0">
      <alignment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2" fillId="0" borderId="1" xfId="49"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2" xfId="49"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3" xfId="49" applyNumberFormat="1" applyFont="1" applyFill="1" applyBorder="1" applyAlignment="1">
      <alignment horizontal="center" vertical="center" wrapText="1"/>
    </xf>
    <xf numFmtId="0" fontId="2" fillId="0" borderId="3" xfId="0" applyNumberFormat="1"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3" xfId="49"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57" fontId="4" fillId="0" borderId="4"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4" xfId="0" applyNumberFormat="1"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176" fontId="4" fillId="0" borderId="4" xfId="0" applyNumberFormat="1" applyFont="1" applyFill="1" applyBorder="1" applyAlignment="1">
      <alignment horizontal="center" vertical="center" wrapText="1"/>
    </xf>
    <xf numFmtId="0" fontId="5" fillId="0" borderId="4" xfId="0" applyFont="1" applyFill="1" applyBorder="1" applyAlignment="1">
      <alignment horizontal="center" vertical="center"/>
    </xf>
    <xf numFmtId="0" fontId="1" fillId="0" borderId="0"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15"/>
  <sheetViews>
    <sheetView tabSelected="1" workbookViewId="0">
      <selection activeCell="F8" sqref="F8"/>
    </sheetView>
  </sheetViews>
  <sheetFormatPr defaultColWidth="9" defaultRowHeight="13.5"/>
  <cols>
    <col min="6" max="6" width="18" customWidth="1"/>
    <col min="7" max="7" width="23.25" customWidth="1"/>
    <col min="12" max="12" width="20.25" customWidth="1"/>
  </cols>
  <sheetData>
    <row r="1" ht="32.25" spans="1:32">
      <c r="A1" s="1" t="s">
        <v>0</v>
      </c>
      <c r="B1" s="1"/>
      <c r="C1" s="1"/>
      <c r="D1" s="1"/>
      <c r="E1" s="1"/>
      <c r="F1" s="1"/>
      <c r="G1" s="1"/>
      <c r="H1" s="1"/>
      <c r="I1" s="1"/>
      <c r="J1" s="1"/>
      <c r="K1" s="1"/>
      <c r="L1" s="1"/>
      <c r="M1" s="1"/>
      <c r="N1" s="1"/>
      <c r="O1" s="1"/>
      <c r="P1" s="1"/>
      <c r="Q1" s="1"/>
      <c r="R1" s="1"/>
      <c r="S1" s="1"/>
      <c r="T1" s="24"/>
      <c r="U1" s="24"/>
      <c r="V1" s="24"/>
      <c r="W1" s="24"/>
      <c r="X1" s="24"/>
      <c r="Y1" s="24"/>
      <c r="Z1" s="24"/>
      <c r="AA1" s="24"/>
      <c r="AB1" s="24"/>
      <c r="AC1" s="24"/>
      <c r="AD1" s="24"/>
      <c r="AE1" s="24"/>
      <c r="AF1" s="24"/>
    </row>
    <row r="2" ht="14.25" spans="1:19">
      <c r="A2" s="2" t="s">
        <v>1</v>
      </c>
      <c r="B2" s="2" t="s">
        <v>2</v>
      </c>
      <c r="C2" s="2" t="s">
        <v>3</v>
      </c>
      <c r="D2" s="2" t="s">
        <v>4</v>
      </c>
      <c r="E2" s="2" t="s">
        <v>5</v>
      </c>
      <c r="F2" s="2" t="s">
        <v>6</v>
      </c>
      <c r="G2" s="2" t="s">
        <v>7</v>
      </c>
      <c r="H2" s="2" t="s">
        <v>8</v>
      </c>
      <c r="I2" s="7" t="s">
        <v>9</v>
      </c>
      <c r="J2" s="7" t="s">
        <v>10</v>
      </c>
      <c r="K2" s="2" t="s">
        <v>11</v>
      </c>
      <c r="L2" s="2" t="s">
        <v>12</v>
      </c>
      <c r="M2" s="8" t="s">
        <v>13</v>
      </c>
      <c r="N2" s="8"/>
      <c r="O2" s="8"/>
      <c r="P2" s="8"/>
      <c r="Q2" s="8"/>
      <c r="R2" s="8"/>
      <c r="S2" s="8"/>
    </row>
    <row r="3" ht="14.25" spans="1:19">
      <c r="A3" s="3"/>
      <c r="B3" s="3"/>
      <c r="C3" s="3"/>
      <c r="D3" s="3"/>
      <c r="E3" s="3"/>
      <c r="F3" s="3"/>
      <c r="G3" s="3"/>
      <c r="H3" s="3"/>
      <c r="I3" s="9"/>
      <c r="J3" s="9"/>
      <c r="K3" s="3"/>
      <c r="L3" s="3"/>
      <c r="M3" s="2" t="s">
        <v>14</v>
      </c>
      <c r="N3" s="10" t="s">
        <v>15</v>
      </c>
      <c r="O3" s="11"/>
      <c r="P3" s="11"/>
      <c r="Q3" s="11"/>
      <c r="R3" s="11"/>
      <c r="S3" s="2" t="s">
        <v>16</v>
      </c>
    </row>
    <row r="4" ht="14.25" spans="1:19">
      <c r="A4" s="4"/>
      <c r="B4" s="4"/>
      <c r="C4" s="4"/>
      <c r="D4" s="4"/>
      <c r="E4" s="4"/>
      <c r="F4" s="4"/>
      <c r="G4" s="4"/>
      <c r="H4" s="4"/>
      <c r="I4" s="12"/>
      <c r="J4" s="12"/>
      <c r="K4" s="4"/>
      <c r="L4" s="4"/>
      <c r="M4" s="4"/>
      <c r="N4" s="13" t="s">
        <v>17</v>
      </c>
      <c r="O4" s="14" t="s">
        <v>18</v>
      </c>
      <c r="P4" s="14" t="s">
        <v>19</v>
      </c>
      <c r="Q4" s="14" t="s">
        <v>20</v>
      </c>
      <c r="R4" s="14" t="s">
        <v>21</v>
      </c>
      <c r="S4" s="4"/>
    </row>
    <row r="5" ht="14.25" spans="1:19">
      <c r="A5" s="5"/>
      <c r="B5" s="5"/>
      <c r="C5" s="5"/>
      <c r="D5" s="5"/>
      <c r="E5" s="5"/>
      <c r="F5" s="5"/>
      <c r="G5" s="5"/>
      <c r="H5" s="5"/>
      <c r="I5" s="15"/>
      <c r="J5" s="15"/>
      <c r="K5" s="16"/>
      <c r="L5" s="5"/>
      <c r="M5" s="5">
        <f t="shared" ref="M5:S5" si="0">SUM(M6:M15)</f>
        <v>1205</v>
      </c>
      <c r="N5" s="5">
        <f t="shared" si="0"/>
        <v>1205</v>
      </c>
      <c r="O5" s="5">
        <f t="shared" si="0"/>
        <v>400</v>
      </c>
      <c r="P5" s="5">
        <f t="shared" si="0"/>
        <v>318</v>
      </c>
      <c r="Q5" s="5">
        <f t="shared" si="0"/>
        <v>200</v>
      </c>
      <c r="R5" s="5">
        <f t="shared" si="0"/>
        <v>287</v>
      </c>
      <c r="S5" s="5"/>
    </row>
    <row r="6" ht="42" customHeight="1" spans="1:19">
      <c r="A6" s="6">
        <v>1</v>
      </c>
      <c r="B6" s="6" t="s">
        <v>22</v>
      </c>
      <c r="C6" s="6" t="s">
        <v>23</v>
      </c>
      <c r="D6" s="6" t="s">
        <v>24</v>
      </c>
      <c r="E6" s="6"/>
      <c r="F6" s="6" t="s">
        <v>25</v>
      </c>
      <c r="G6" s="6" t="s">
        <v>26</v>
      </c>
      <c r="H6" s="6" t="s">
        <v>23</v>
      </c>
      <c r="I6" s="17" t="s">
        <v>27</v>
      </c>
      <c r="J6" s="17" t="s">
        <v>27</v>
      </c>
      <c r="K6" s="18" t="s">
        <v>28</v>
      </c>
      <c r="L6" s="6" t="s">
        <v>29</v>
      </c>
      <c r="M6" s="19">
        <v>4.35</v>
      </c>
      <c r="N6" s="20">
        <v>4.35</v>
      </c>
      <c r="O6" s="21"/>
      <c r="P6" s="19"/>
      <c r="Q6" s="21"/>
      <c r="R6" s="21">
        <v>4.35</v>
      </c>
      <c r="S6" s="19"/>
    </row>
    <row r="7" ht="42" customHeight="1" spans="1:19">
      <c r="A7" s="6">
        <v>2</v>
      </c>
      <c r="B7" s="6" t="s">
        <v>22</v>
      </c>
      <c r="C7" s="6" t="s">
        <v>23</v>
      </c>
      <c r="D7" s="6" t="s">
        <v>24</v>
      </c>
      <c r="E7" s="6"/>
      <c r="F7" s="6" t="s">
        <v>30</v>
      </c>
      <c r="G7" s="6" t="s">
        <v>26</v>
      </c>
      <c r="H7" s="6" t="s">
        <v>23</v>
      </c>
      <c r="I7" s="17" t="s">
        <v>27</v>
      </c>
      <c r="J7" s="17" t="s">
        <v>27</v>
      </c>
      <c r="K7" s="18" t="s">
        <v>28</v>
      </c>
      <c r="L7" s="6" t="s">
        <v>31</v>
      </c>
      <c r="M7" s="19">
        <v>4.35</v>
      </c>
      <c r="N7" s="20">
        <v>4.35</v>
      </c>
      <c r="O7" s="21"/>
      <c r="P7" s="19"/>
      <c r="Q7" s="21"/>
      <c r="R7" s="21">
        <v>4.35</v>
      </c>
      <c r="S7" s="19"/>
    </row>
    <row r="8" ht="42" customHeight="1" spans="1:19">
      <c r="A8" s="6">
        <v>3</v>
      </c>
      <c r="B8" s="6" t="s">
        <v>22</v>
      </c>
      <c r="C8" s="6" t="s">
        <v>23</v>
      </c>
      <c r="D8" s="6" t="s">
        <v>32</v>
      </c>
      <c r="E8" s="6"/>
      <c r="F8" s="6" t="s">
        <v>33</v>
      </c>
      <c r="G8" s="6" t="s">
        <v>34</v>
      </c>
      <c r="H8" s="6" t="s">
        <v>23</v>
      </c>
      <c r="I8" s="17" t="s">
        <v>27</v>
      </c>
      <c r="J8" s="17" t="s">
        <v>27</v>
      </c>
      <c r="K8" s="18" t="s">
        <v>28</v>
      </c>
      <c r="L8" s="6" t="s">
        <v>35</v>
      </c>
      <c r="M8" s="19">
        <v>0.7483</v>
      </c>
      <c r="N8" s="20">
        <v>0.7483</v>
      </c>
      <c r="O8" s="21"/>
      <c r="P8" s="19"/>
      <c r="Q8" s="21"/>
      <c r="R8" s="21">
        <v>0.7483</v>
      </c>
      <c r="S8" s="19"/>
    </row>
    <row r="9" ht="42" customHeight="1" spans="1:19">
      <c r="A9" s="6">
        <v>4</v>
      </c>
      <c r="B9" s="6" t="s">
        <v>22</v>
      </c>
      <c r="C9" s="6" t="s">
        <v>23</v>
      </c>
      <c r="D9" s="6" t="s">
        <v>36</v>
      </c>
      <c r="E9" s="6"/>
      <c r="F9" s="6" t="s">
        <v>37</v>
      </c>
      <c r="G9" s="6" t="s">
        <v>38</v>
      </c>
      <c r="H9" s="6" t="s">
        <v>23</v>
      </c>
      <c r="I9" s="17" t="s">
        <v>27</v>
      </c>
      <c r="J9" s="17" t="s">
        <v>27</v>
      </c>
      <c r="K9" s="18" t="s">
        <v>28</v>
      </c>
      <c r="L9" s="6" t="s">
        <v>39</v>
      </c>
      <c r="M9" s="19">
        <v>0.5</v>
      </c>
      <c r="N9" s="20">
        <v>0.5</v>
      </c>
      <c r="O9" s="21"/>
      <c r="P9" s="19"/>
      <c r="Q9" s="21"/>
      <c r="R9" s="21">
        <v>0.5</v>
      </c>
      <c r="S9" s="19"/>
    </row>
    <row r="10" ht="42" customHeight="1" spans="1:19">
      <c r="A10" s="6">
        <v>5</v>
      </c>
      <c r="B10" s="6" t="s">
        <v>22</v>
      </c>
      <c r="C10" s="6" t="s">
        <v>23</v>
      </c>
      <c r="D10" s="6" t="s">
        <v>40</v>
      </c>
      <c r="E10" s="6"/>
      <c r="F10" s="6" t="s">
        <v>41</v>
      </c>
      <c r="G10" s="6" t="s">
        <v>42</v>
      </c>
      <c r="H10" s="6" t="s">
        <v>43</v>
      </c>
      <c r="I10" s="17" t="s">
        <v>27</v>
      </c>
      <c r="J10" s="17" t="s">
        <v>27</v>
      </c>
      <c r="K10" s="18" t="s">
        <v>28</v>
      </c>
      <c r="L10" s="6" t="s">
        <v>42</v>
      </c>
      <c r="M10" s="19">
        <v>150</v>
      </c>
      <c r="N10" s="20">
        <v>150</v>
      </c>
      <c r="O10" s="21"/>
      <c r="P10" s="19"/>
      <c r="Q10" s="21"/>
      <c r="R10" s="21">
        <v>150</v>
      </c>
      <c r="S10" s="19"/>
    </row>
    <row r="11" ht="42" customHeight="1" spans="1:19">
      <c r="A11" s="6">
        <v>6</v>
      </c>
      <c r="B11" s="6" t="s">
        <v>22</v>
      </c>
      <c r="C11" s="6" t="s">
        <v>23</v>
      </c>
      <c r="D11" s="6" t="s">
        <v>32</v>
      </c>
      <c r="E11" s="6"/>
      <c r="F11" s="6" t="s">
        <v>44</v>
      </c>
      <c r="G11" s="6" t="s">
        <v>45</v>
      </c>
      <c r="H11" s="6" t="s">
        <v>23</v>
      </c>
      <c r="I11" s="17" t="s">
        <v>27</v>
      </c>
      <c r="J11" s="17" t="s">
        <v>27</v>
      </c>
      <c r="K11" s="18" t="s">
        <v>28</v>
      </c>
      <c r="L11" s="6" t="s">
        <v>46</v>
      </c>
      <c r="M11" s="19">
        <v>3.0517</v>
      </c>
      <c r="N11" s="20">
        <v>3.0517</v>
      </c>
      <c r="O11" s="21"/>
      <c r="P11" s="19"/>
      <c r="Q11" s="21"/>
      <c r="R11" s="21">
        <v>3.0517</v>
      </c>
      <c r="S11" s="19"/>
    </row>
    <row r="12" ht="42" customHeight="1" spans="1:19">
      <c r="A12" s="6">
        <v>7</v>
      </c>
      <c r="B12" s="6" t="s">
        <v>22</v>
      </c>
      <c r="C12" s="6" t="s">
        <v>23</v>
      </c>
      <c r="D12" s="6" t="s">
        <v>32</v>
      </c>
      <c r="E12" s="6" t="s">
        <v>47</v>
      </c>
      <c r="F12" s="6" t="s">
        <v>48</v>
      </c>
      <c r="G12" s="6" t="s">
        <v>49</v>
      </c>
      <c r="H12" s="6" t="s">
        <v>50</v>
      </c>
      <c r="I12" s="17" t="s">
        <v>27</v>
      </c>
      <c r="J12" s="17" t="s">
        <v>27</v>
      </c>
      <c r="K12" s="18" t="s">
        <v>28</v>
      </c>
      <c r="L12" s="6" t="s">
        <v>51</v>
      </c>
      <c r="M12" s="22">
        <v>550</v>
      </c>
      <c r="N12" s="20">
        <v>550</v>
      </c>
      <c r="O12" s="23">
        <v>400</v>
      </c>
      <c r="P12" s="23">
        <v>100</v>
      </c>
      <c r="Q12" s="23">
        <v>50</v>
      </c>
      <c r="R12" s="21"/>
      <c r="S12" s="23"/>
    </row>
    <row r="13" ht="42" customHeight="1" spans="1:19">
      <c r="A13" s="6">
        <v>8</v>
      </c>
      <c r="B13" s="6" t="s">
        <v>22</v>
      </c>
      <c r="C13" s="6" t="s">
        <v>23</v>
      </c>
      <c r="D13" s="6" t="s">
        <v>32</v>
      </c>
      <c r="E13" s="6" t="s">
        <v>47</v>
      </c>
      <c r="F13" s="6" t="s">
        <v>52</v>
      </c>
      <c r="G13" s="6" t="s">
        <v>53</v>
      </c>
      <c r="H13" s="6" t="s">
        <v>54</v>
      </c>
      <c r="I13" s="17" t="s">
        <v>27</v>
      </c>
      <c r="J13" s="17" t="s">
        <v>27</v>
      </c>
      <c r="K13" s="18" t="s">
        <v>28</v>
      </c>
      <c r="L13" s="6" t="s">
        <v>51</v>
      </c>
      <c r="M13" s="22">
        <v>50</v>
      </c>
      <c r="N13" s="20">
        <v>50</v>
      </c>
      <c r="O13" s="21"/>
      <c r="P13" s="19"/>
      <c r="Q13" s="21">
        <v>50</v>
      </c>
      <c r="R13" s="21"/>
      <c r="S13" s="19"/>
    </row>
    <row r="14" ht="42" customHeight="1" spans="1:19">
      <c r="A14" s="6">
        <v>9</v>
      </c>
      <c r="B14" s="6" t="s">
        <v>22</v>
      </c>
      <c r="C14" s="6" t="s">
        <v>23</v>
      </c>
      <c r="D14" s="6" t="s">
        <v>32</v>
      </c>
      <c r="E14" s="6" t="s">
        <v>47</v>
      </c>
      <c r="F14" s="6" t="s">
        <v>55</v>
      </c>
      <c r="G14" s="6" t="s">
        <v>56</v>
      </c>
      <c r="H14" s="6" t="s">
        <v>57</v>
      </c>
      <c r="I14" s="17" t="s">
        <v>27</v>
      </c>
      <c r="J14" s="17" t="s">
        <v>27</v>
      </c>
      <c r="K14" s="18" t="s">
        <v>28</v>
      </c>
      <c r="L14" s="6" t="s">
        <v>58</v>
      </c>
      <c r="M14" s="22">
        <v>137</v>
      </c>
      <c r="N14" s="20">
        <v>137</v>
      </c>
      <c r="O14" s="21"/>
      <c r="P14" s="19"/>
      <c r="Q14" s="21">
        <v>100</v>
      </c>
      <c r="R14" s="21">
        <v>37</v>
      </c>
      <c r="S14" s="19"/>
    </row>
    <row r="15" ht="42" customHeight="1" spans="1:19">
      <c r="A15" s="6">
        <v>10</v>
      </c>
      <c r="B15" s="6" t="s">
        <v>22</v>
      </c>
      <c r="C15" s="6" t="s">
        <v>23</v>
      </c>
      <c r="D15" s="6" t="s">
        <v>59</v>
      </c>
      <c r="E15" s="6"/>
      <c r="F15" s="6" t="s">
        <v>60</v>
      </c>
      <c r="G15" s="6" t="s">
        <v>61</v>
      </c>
      <c r="H15" s="6" t="s">
        <v>23</v>
      </c>
      <c r="I15" s="17" t="s">
        <v>27</v>
      </c>
      <c r="J15" s="17" t="s">
        <v>27</v>
      </c>
      <c r="K15" s="18" t="s">
        <v>28</v>
      </c>
      <c r="L15" s="6" t="s">
        <v>62</v>
      </c>
      <c r="M15" s="22">
        <v>305</v>
      </c>
      <c r="N15" s="20">
        <v>305</v>
      </c>
      <c r="O15" s="21"/>
      <c r="P15" s="19">
        <v>218</v>
      </c>
      <c r="Q15" s="21"/>
      <c r="R15" s="21">
        <v>87</v>
      </c>
      <c r="S15" s="19"/>
    </row>
  </sheetData>
  <mergeCells count="17">
    <mergeCell ref="A1:S1"/>
    <mergeCell ref="M2:S2"/>
    <mergeCell ref="N3:R3"/>
    <mergeCell ref="A2:A4"/>
    <mergeCell ref="B2:B4"/>
    <mergeCell ref="C2:C4"/>
    <mergeCell ref="D2:D4"/>
    <mergeCell ref="E2:E4"/>
    <mergeCell ref="F2:F4"/>
    <mergeCell ref="G2:G4"/>
    <mergeCell ref="H2:H4"/>
    <mergeCell ref="I2:I4"/>
    <mergeCell ref="J2:J4"/>
    <mergeCell ref="K2:K4"/>
    <mergeCell ref="L2:L4"/>
    <mergeCell ref="M3:M4"/>
    <mergeCell ref="S3:S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子越</cp:lastModifiedBy>
  <dcterms:created xsi:type="dcterms:W3CDTF">2025-03-25T02:45:06Z</dcterms:created>
  <dcterms:modified xsi:type="dcterms:W3CDTF">2025-03-25T02:46:46Z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0E7B7458231A4D4EBF9882C6CD9362F5_11</vt:lpwstr>
  </property>
  <property fmtid="{D5CDD505-2E9C-101B-9397-08002B2CF9AE}" pid="3" name="KSOProductBuildVer">
    <vt:lpwstr>2052-12.1.0.20305</vt:lpwstr>
  </property>
</Properties>
</file>