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1-12社保补贴" sheetId="4" r:id="rId1"/>
  </sheets>
  <calcPr calcId="144525"/>
</workbook>
</file>

<file path=xl/sharedStrings.xml><?xml version="1.0" encoding="utf-8"?>
<sst xmlns="http://schemas.openxmlformats.org/spreadsheetml/2006/main" count="60" uniqueCount="53">
  <si>
    <t>申请社保补贴人员名册</t>
  </si>
  <si>
    <t>序号</t>
  </si>
  <si>
    <t>姓名</t>
  </si>
  <si>
    <t>年龄</t>
  </si>
  <si>
    <t>身份证号</t>
  </si>
  <si>
    <t>电话</t>
  </si>
  <si>
    <t>岗位名称</t>
  </si>
  <si>
    <t>入店时间</t>
  </si>
  <si>
    <t>就业创业证号</t>
  </si>
  <si>
    <t>补贴开始时间</t>
  </si>
  <si>
    <t>补贴结束时间</t>
  </si>
  <si>
    <t>企业养老</t>
  </si>
  <si>
    <t>企业失业</t>
  </si>
  <si>
    <t>企业医疗</t>
  </si>
  <si>
    <t>企业工伤</t>
  </si>
  <si>
    <t>保险合计</t>
  </si>
  <si>
    <t>梁英霞</t>
  </si>
  <si>
    <t>130182********146X</t>
  </si>
  <si>
    <t>153****5529</t>
  </si>
  <si>
    <t>防损员</t>
  </si>
  <si>
    <t>2021.9.1</t>
  </si>
  <si>
    <t>130182******1761</t>
  </si>
  <si>
    <r>
      <rPr>
        <sz val="11"/>
        <rFont val="宋体"/>
        <charset val="134"/>
        <scheme val="minor"/>
      </rPr>
      <t>202</t>
    </r>
    <r>
      <rPr>
        <sz val="11"/>
        <rFont val="宋体"/>
        <charset val="134"/>
        <scheme val="minor"/>
      </rPr>
      <t>4</t>
    </r>
    <r>
      <rPr>
        <sz val="11"/>
        <rFont val="宋体"/>
        <charset val="134"/>
        <scheme val="minor"/>
      </rPr>
      <t>.01</t>
    </r>
  </si>
  <si>
    <t>石静</t>
  </si>
  <si>
    <t>130182********3924</t>
  </si>
  <si>
    <t>137****3265</t>
  </si>
  <si>
    <t>防疫员</t>
  </si>
  <si>
    <t>2021.9.15</t>
  </si>
  <si>
    <t>130182******1762</t>
  </si>
  <si>
    <t>王志娟</t>
  </si>
  <si>
    <t>130182********2423</t>
  </si>
  <si>
    <t>137****0576</t>
  </si>
  <si>
    <t>仓库管理员</t>
  </si>
  <si>
    <t>130182******1760</t>
  </si>
  <si>
    <t>赵春燕</t>
  </si>
  <si>
    <t>132302********0626</t>
  </si>
  <si>
    <t>139****7323</t>
  </si>
  <si>
    <t>打包员</t>
  </si>
  <si>
    <t>2022.4.1</t>
  </si>
  <si>
    <t>132302******0245</t>
  </si>
  <si>
    <t>魏莉芳</t>
  </si>
  <si>
    <t>132302********0026</t>
  </si>
  <si>
    <t>150****2796</t>
  </si>
  <si>
    <t>2022.6.17</t>
  </si>
  <si>
    <t>132302******2178</t>
  </si>
  <si>
    <t>张慧洁</t>
  </si>
  <si>
    <t>130182********2425</t>
  </si>
  <si>
    <t>188****1681</t>
  </si>
  <si>
    <t>上扣员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</si>
  <si>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023.4.1</t>
    </r>
  </si>
  <si>
    <t>130182******0117</t>
  </si>
  <si>
    <t>合计</t>
  </si>
  <si>
    <t>陆万伍仟陆佰贰拾壹元陆角整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</si>
</sst>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7" fillId="1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6" borderId="5" applyNumberFormat="0" applyAlignment="0" applyProtection="0">
      <alignment vertical="center"/>
    </xf>
    <xf numFmtId="0" fontId="9" fillId="6" borderId="7" applyNumberFormat="0" applyAlignment="0" applyProtection="0">
      <alignment vertical="center"/>
    </xf>
    <xf numFmtId="0" fontId="15" fillId="16" borderId="9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Font="1" applyBorder="1" applyAlignment="1" applyProtection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 applyProtection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workbookViewId="0">
      <selection activeCell="H13" sqref="H13"/>
    </sheetView>
  </sheetViews>
  <sheetFormatPr defaultColWidth="8.87962962962963" defaultRowHeight="24.75" customHeight="1"/>
  <cols>
    <col min="1" max="1" width="6.77777777777778" customWidth="1"/>
    <col min="2" max="2" width="8.11111111111111" customWidth="1"/>
    <col min="3" max="3" width="5.37962962962963" customWidth="1"/>
    <col min="4" max="4" width="23.5555555555556" customWidth="1"/>
    <col min="5" max="5" width="19.25" customWidth="1"/>
    <col min="6" max="6" width="13.8888888888889" customWidth="1"/>
    <col min="7" max="7" width="11.3333333333333" customWidth="1"/>
    <col min="8" max="8" width="19.6666666666667" customWidth="1"/>
    <col min="9" max="9" width="13" customWidth="1"/>
    <col min="10" max="10" width="13.5555555555556" customWidth="1"/>
    <col min="11" max="11" width="9.5" customWidth="1"/>
    <col min="12" max="12" width="9.75" customWidth="1"/>
    <col min="13" max="13" width="9.87962962962963" customWidth="1"/>
    <col min="14" max="14" width="11.1111111111111" customWidth="1"/>
    <col min="15" max="15" width="10.3796296296296" customWidth="1"/>
  </cols>
  <sheetData>
    <row r="1" s="4" customFormat="1" ht="43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32.25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s="2" customFormat="1" ht="32.25" customHeight="1" spans="1:15">
      <c r="A3" s="8">
        <v>1</v>
      </c>
      <c r="B3" s="8" t="s">
        <v>16</v>
      </c>
      <c r="C3" s="9">
        <v>42</v>
      </c>
      <c r="D3" s="8" t="s">
        <v>17</v>
      </c>
      <c r="E3" s="10" t="s">
        <v>18</v>
      </c>
      <c r="F3" s="8" t="s">
        <v>19</v>
      </c>
      <c r="G3" s="11" t="s">
        <v>20</v>
      </c>
      <c r="H3" s="22" t="s">
        <v>21</v>
      </c>
      <c r="I3" s="11" t="s">
        <v>22</v>
      </c>
      <c r="J3" s="9">
        <v>2024.8</v>
      </c>
      <c r="K3" s="8">
        <v>5018.24</v>
      </c>
      <c r="L3" s="8">
        <v>219.52</v>
      </c>
      <c r="M3" s="8">
        <v>4109.1</v>
      </c>
      <c r="N3" s="8">
        <v>156.8</v>
      </c>
      <c r="O3" s="8">
        <f>SUM(K3:N3)</f>
        <v>9503.66</v>
      </c>
    </row>
    <row r="4" s="2" customFormat="1" ht="32.25" customHeight="1" spans="1:15">
      <c r="A4" s="8">
        <v>2</v>
      </c>
      <c r="B4" s="8" t="s">
        <v>23</v>
      </c>
      <c r="C4" s="9">
        <v>40</v>
      </c>
      <c r="D4" s="12" t="s">
        <v>24</v>
      </c>
      <c r="E4" s="13" t="s">
        <v>25</v>
      </c>
      <c r="F4" s="8" t="s">
        <v>26</v>
      </c>
      <c r="G4" s="11" t="s">
        <v>27</v>
      </c>
      <c r="H4" s="13" t="s">
        <v>28</v>
      </c>
      <c r="I4" s="11" t="s">
        <v>22</v>
      </c>
      <c r="J4" s="9">
        <v>2024.9</v>
      </c>
      <c r="K4" s="8">
        <v>5645.52</v>
      </c>
      <c r="L4" s="8">
        <v>246.96</v>
      </c>
      <c r="M4" s="8">
        <v>4555.74</v>
      </c>
      <c r="N4" s="8">
        <v>176.4</v>
      </c>
      <c r="O4" s="8">
        <f>SUM(K4:N4)</f>
        <v>10624.62</v>
      </c>
    </row>
    <row r="5" s="2" customFormat="1" ht="32.25" customHeight="1" spans="1:15">
      <c r="A5" s="8">
        <v>3</v>
      </c>
      <c r="B5" s="8" t="s">
        <v>29</v>
      </c>
      <c r="C5" s="9">
        <v>41</v>
      </c>
      <c r="D5" s="12" t="s">
        <v>30</v>
      </c>
      <c r="E5" s="13" t="s">
        <v>31</v>
      </c>
      <c r="F5" s="8" t="s">
        <v>32</v>
      </c>
      <c r="G5" s="11" t="s">
        <v>27</v>
      </c>
      <c r="H5" s="13" t="s">
        <v>33</v>
      </c>
      <c r="I5" s="11" t="s">
        <v>22</v>
      </c>
      <c r="J5" s="9">
        <v>2024.3</v>
      </c>
      <c r="K5" s="8">
        <v>1788.78</v>
      </c>
      <c r="L5" s="8">
        <v>78.24</v>
      </c>
      <c r="M5" s="8">
        <v>1607.91</v>
      </c>
      <c r="N5" s="8">
        <v>55.89</v>
      </c>
      <c r="O5" s="8">
        <f t="shared" ref="O5:O8" si="0">SUM(K5:N5)</f>
        <v>3530.82</v>
      </c>
    </row>
    <row r="6" s="3" customFormat="1" ht="32.25" customHeight="1" spans="1:15">
      <c r="A6" s="8">
        <v>4</v>
      </c>
      <c r="B6" s="8" t="s">
        <v>34</v>
      </c>
      <c r="C6" s="9">
        <v>45</v>
      </c>
      <c r="D6" s="12" t="s">
        <v>35</v>
      </c>
      <c r="E6" s="13" t="s">
        <v>36</v>
      </c>
      <c r="F6" s="8" t="s">
        <v>37</v>
      </c>
      <c r="G6" s="11" t="s">
        <v>38</v>
      </c>
      <c r="H6" s="13" t="s">
        <v>39</v>
      </c>
      <c r="I6" s="11" t="s">
        <v>22</v>
      </c>
      <c r="J6" s="9">
        <v>2024.12</v>
      </c>
      <c r="K6" s="8">
        <v>7527.36</v>
      </c>
      <c r="L6" s="8">
        <v>329.28</v>
      </c>
      <c r="M6" s="8">
        <v>5895.66</v>
      </c>
      <c r="N6" s="8">
        <v>235.2</v>
      </c>
      <c r="O6" s="8">
        <f t="shared" si="0"/>
        <v>13987.5</v>
      </c>
    </row>
    <row r="7" s="2" customFormat="1" ht="32.25" customHeight="1" spans="1:15">
      <c r="A7" s="8">
        <v>5</v>
      </c>
      <c r="B7" s="8" t="s">
        <v>40</v>
      </c>
      <c r="C7" s="9">
        <v>46</v>
      </c>
      <c r="D7" s="12" t="s">
        <v>41</v>
      </c>
      <c r="E7" s="13" t="s">
        <v>42</v>
      </c>
      <c r="F7" s="8" t="s">
        <v>26</v>
      </c>
      <c r="G7" s="11" t="s">
        <v>43</v>
      </c>
      <c r="H7" s="13" t="s">
        <v>44</v>
      </c>
      <c r="I7" s="11" t="s">
        <v>22</v>
      </c>
      <c r="J7" s="9">
        <v>2024.12</v>
      </c>
      <c r="K7" s="8">
        <v>7527.36</v>
      </c>
      <c r="L7" s="8">
        <v>329.28</v>
      </c>
      <c r="M7" s="8">
        <v>5895.66</v>
      </c>
      <c r="N7" s="8">
        <v>235.2</v>
      </c>
      <c r="O7" s="8">
        <f t="shared" si="0"/>
        <v>13987.5</v>
      </c>
    </row>
    <row r="8" s="3" customFormat="1" ht="32.25" customHeight="1" spans="1:15">
      <c r="A8" s="8">
        <v>6</v>
      </c>
      <c r="B8" s="14" t="s">
        <v>45</v>
      </c>
      <c r="C8" s="9">
        <v>28</v>
      </c>
      <c r="D8" s="12" t="s">
        <v>46</v>
      </c>
      <c r="E8" s="15" t="s">
        <v>47</v>
      </c>
      <c r="F8" s="14" t="s">
        <v>48</v>
      </c>
      <c r="G8" s="16" t="s">
        <v>49</v>
      </c>
      <c r="H8" s="17" t="s">
        <v>50</v>
      </c>
      <c r="I8" s="11" t="s">
        <v>22</v>
      </c>
      <c r="J8" s="9">
        <v>2024.12</v>
      </c>
      <c r="K8" s="8">
        <v>7527.36</v>
      </c>
      <c r="L8" s="8">
        <v>329.28</v>
      </c>
      <c r="M8" s="8">
        <v>5895.66</v>
      </c>
      <c r="N8" s="8">
        <v>235.2</v>
      </c>
      <c r="O8" s="8">
        <f t="shared" si="0"/>
        <v>13987.5</v>
      </c>
    </row>
    <row r="9" s="3" customFormat="1" ht="32.25" customHeight="1" spans="1:15">
      <c r="A9" s="9" t="s">
        <v>51</v>
      </c>
      <c r="B9" s="18" t="s">
        <v>52</v>
      </c>
      <c r="C9" s="19"/>
      <c r="D9" s="19"/>
      <c r="E9" s="19"/>
      <c r="F9" s="19"/>
      <c r="G9" s="19"/>
      <c r="H9" s="19"/>
      <c r="I9" s="19"/>
      <c r="J9" s="20"/>
      <c r="K9" s="8">
        <f>SUM(K3:K8)</f>
        <v>35034.62</v>
      </c>
      <c r="L9" s="8">
        <f>SUM(L3:L8)</f>
        <v>1532.56</v>
      </c>
      <c r="M9" s="8">
        <f>SUM(M3:M8)</f>
        <v>27959.73</v>
      </c>
      <c r="N9" s="8">
        <f>SUM(N3:N8)</f>
        <v>1094.69</v>
      </c>
      <c r="O9" s="8">
        <f>SUM(O3:O8)</f>
        <v>65621.6</v>
      </c>
    </row>
    <row r="10" s="4" customFormat="1" customHeight="1"/>
    <row r="11" customHeight="1" spans="11:14">
      <c r="K11" s="21"/>
      <c r="L11" s="21"/>
      <c r="M11" s="21"/>
      <c r="N11" s="21"/>
    </row>
    <row r="12" customHeight="1" spans="13:13">
      <c r="M12" s="21"/>
    </row>
  </sheetData>
  <sortState ref="A5:R11">
    <sortCondition ref="B5:B11"/>
  </sortState>
  <mergeCells count="2">
    <mergeCell ref="A1:O1"/>
    <mergeCell ref="B9:J9"/>
  </mergeCells>
  <pageMargins left="0.393700787401575" right="0.393700787401575" top="0.393700787401575" bottom="0.39370078740157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1-12社保补贴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2022-01-09T08:51:00Z</dcterms:created>
  <cp:lastPrinted>2025-01-17T07:53:00Z</cp:lastPrinted>
  <dcterms:modified xsi:type="dcterms:W3CDTF">2025-03-21T01:36:05Z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5270B83735CB4997AD18CD7C363DE920</vt:lpwstr>
  </property>
  <property fmtid="{D5CDD505-2E9C-101B-9397-08002B2CF9AE}" pid="3" name="KSOProductBuildVer">
    <vt:lpwstr>2052-11.8.2.8593</vt:lpwstr>
  </property>
</Properties>
</file>