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255"/>
  </bookViews>
  <sheets>
    <sheet name="Sheet1" sheetId="1" r:id="rId1"/>
  </sheets>
  <definedNames>
    <definedName name="_xlnm._FilterDatabase" localSheetId="0" hidden="1">Sheet1!$A$4:$G$34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<sst xmlns="http://schemas.openxmlformats.org/spreadsheetml/2006/main" count="116" uniqueCount="45">
  <si>
    <t>附件</t>
  </si>
  <si>
    <t>2025年石家庄市滹沱河沿岸和美乡村重点片区奖补项目清单</t>
  </si>
  <si>
    <t>县（市、区）</t>
  </si>
  <si>
    <t>建设地点</t>
  </si>
  <si>
    <t>建设内容</t>
  </si>
  <si>
    <t>建设标准</t>
  </si>
  <si>
    <t>建设规模</t>
  </si>
  <si>
    <t>总投资（万元）</t>
  </si>
  <si>
    <t>乡镇名称</t>
  </si>
  <si>
    <t>村名</t>
  </si>
  <si>
    <t>藁城区</t>
  </si>
  <si>
    <t>九门乡</t>
  </si>
  <si>
    <t>九门村</t>
  </si>
  <si>
    <t>道路硬化</t>
  </si>
  <si>
    <t>15cm</t>
  </si>
  <si>
    <t>合计</t>
  </si>
  <si>
    <t>廉州镇</t>
  </si>
  <si>
    <t>陈三村</t>
  </si>
  <si>
    <t>道路提升铺油</t>
  </si>
  <si>
    <t>5cm</t>
  </si>
  <si>
    <t>陈二村</t>
  </si>
  <si>
    <t>尚书庄村</t>
  </si>
  <si>
    <t>兴安镇</t>
  </si>
  <si>
    <t>西里村</t>
  </si>
  <si>
    <t>东里村</t>
  </si>
  <si>
    <t>通河道提升铺油</t>
  </si>
  <si>
    <t>南董镇</t>
  </si>
  <si>
    <t>马圈村</t>
  </si>
  <si>
    <t>阜阳村</t>
  </si>
  <si>
    <t>东四公村</t>
  </si>
  <si>
    <t>周辛庄村</t>
  </si>
  <si>
    <t>后堤里村</t>
  </si>
  <si>
    <t>南屯村</t>
  </si>
  <si>
    <t>黄庄村</t>
  </si>
  <si>
    <t>便道铺设</t>
  </si>
  <si>
    <t>混凝土</t>
  </si>
  <si>
    <t>便道砖</t>
  </si>
  <si>
    <t>兴安村</t>
  </si>
  <si>
    <t>北高庄村</t>
  </si>
  <si>
    <t>西四公村</t>
  </si>
  <si>
    <t>便道硬化</t>
  </si>
  <si>
    <t>前堤里村</t>
  </si>
  <si>
    <t>铺设污水管网</t>
  </si>
  <si>
    <t>管网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</si>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</sst>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rgb="FF000000"/>
      <name val="Arial"/>
      <charset val="204"/>
    </font>
    <font>
      <sz val="12"/>
      <color rgb="FF000000"/>
      <name val="黑体"/>
      <charset val="134"/>
    </font>
    <font>
      <sz val="12"/>
      <color rgb="FF000000"/>
      <name val="黑体"/>
      <charset val="204"/>
    </font>
    <font>
      <sz val="16"/>
      <name val="方正小标宋简体"/>
      <charset val="134"/>
    </font>
    <font>
      <b/>
      <sz val="10"/>
      <name val="宋体"/>
      <charset val="134"/>
    </font>
    <font>
      <b/>
      <sz val="11"/>
      <color rgb="FF000000"/>
      <name val="宋体"/>
      <charset val="204"/>
    </font>
    <font>
      <sz val="11"/>
      <color rgb="FF000000"/>
      <name val="宋体"/>
      <charset val="204"/>
    </font>
    <font>
      <sz val="11"/>
      <name val="宋体"/>
      <charset val="134"/>
    </font>
    <font>
      <sz val="11"/>
      <color indexed="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5"/>
  <sheetViews>
    <sheetView tabSelected="1" workbookViewId="0">
      <selection activeCell="J24" sqref="J24"/>
    </sheetView>
  </sheetViews>
  <sheetFormatPr defaultColWidth="10.2833333333333" defaultRowHeight="14.25" outlineLevelCol="6"/>
  <cols>
    <col min="1" max="1" width="9" customWidth="1"/>
    <col min="2" max="2" width="12.25" customWidth="1"/>
    <col min="3" max="3" width="13.125" customWidth="1"/>
    <col min="4" max="4" width="16" customWidth="1"/>
    <col min="5" max="5" width="11.25" customWidth="1"/>
    <col min="6" max="6" width="12" customWidth="1"/>
    <col min="7" max="7" width="11.875" customWidth="1"/>
  </cols>
  <sheetData>
    <row r="1" ht="21" customHeight="1" spans="1:2">
      <c r="A1" s="1" t="s">
        <v>0</v>
      </c>
      <c r="B1" s="2"/>
    </row>
    <row r="2" ht="27" customHeight="1" spans="1:7">
      <c r="A2" s="3" t="s">
        <v>1</v>
      </c>
      <c r="B2" s="3"/>
      <c r="C2" s="3"/>
      <c r="D2" s="3"/>
      <c r="E2" s="3"/>
      <c r="F2" s="3"/>
      <c r="G2" s="3"/>
    </row>
    <row r="3" ht="22" customHeight="1" spans="1:7">
      <c r="A3" s="4" t="s">
        <v>2</v>
      </c>
      <c r="B3" s="4" t="s">
        <v>3</v>
      </c>
      <c r="C3" s="5"/>
      <c r="D3" s="4" t="s">
        <v>4</v>
      </c>
      <c r="E3" s="4" t="s">
        <v>5</v>
      </c>
      <c r="F3" s="4" t="s">
        <v>6</v>
      </c>
      <c r="G3" s="6" t="s">
        <v>7</v>
      </c>
    </row>
    <row r="4" ht="19" customHeight="1" spans="1:7">
      <c r="A4" s="5"/>
      <c r="B4" s="4" t="s">
        <v>8</v>
      </c>
      <c r="C4" s="7" t="s">
        <v>9</v>
      </c>
      <c r="D4" s="5"/>
      <c r="E4" s="5"/>
      <c r="F4" s="5"/>
      <c r="G4" s="8"/>
    </row>
    <row r="5" ht="24" customHeight="1" spans="1:7">
      <c r="A5" s="9" t="s">
        <v>10</v>
      </c>
      <c r="B5" s="10" t="s">
        <v>11</v>
      </c>
      <c r="C5" s="10" t="s">
        <v>12</v>
      </c>
      <c r="D5" s="10" t="s">
        <v>13</v>
      </c>
      <c r="E5" s="10" t="s">
        <v>14</v>
      </c>
      <c r="F5" s="10">
        <v>1000</v>
      </c>
      <c r="G5" s="10">
        <v>10</v>
      </c>
    </row>
    <row r="6" ht="24" customHeight="1" spans="1:7">
      <c r="A6" s="9"/>
      <c r="B6" s="11" t="s">
        <v>15</v>
      </c>
      <c r="C6" s="11"/>
      <c r="D6" s="12"/>
      <c r="E6" s="12"/>
      <c r="F6" s="12">
        <f>SUM(F5:F5)</f>
        <v>1000</v>
      </c>
      <c r="G6" s="11">
        <f>SUM(G5:G5)</f>
        <v>10</v>
      </c>
    </row>
    <row r="7" ht="24" customHeight="1" spans="1:7">
      <c r="A7" s="9"/>
      <c r="B7" s="10" t="s">
        <v>16</v>
      </c>
      <c r="C7" s="10" t="s">
        <v>17</v>
      </c>
      <c r="D7" s="10" t="s">
        <v>18</v>
      </c>
      <c r="E7" s="12" t="s">
        <v>19</v>
      </c>
      <c r="F7" s="10">
        <v>6877</v>
      </c>
      <c r="G7" s="10">
        <v>75</v>
      </c>
    </row>
    <row r="8" ht="24" customHeight="1" spans="1:7">
      <c r="A8" s="9"/>
      <c r="B8" s="13" t="s">
        <v>16</v>
      </c>
      <c r="C8" s="13" t="s">
        <v>20</v>
      </c>
      <c r="D8" s="10" t="s">
        <v>18</v>
      </c>
      <c r="E8" s="12" t="s">
        <v>19</v>
      </c>
      <c r="F8" s="10">
        <v>5300</v>
      </c>
      <c r="G8" s="10">
        <v>58</v>
      </c>
    </row>
    <row r="9" ht="24" customHeight="1" spans="1:7">
      <c r="A9" s="9"/>
      <c r="B9" s="13" t="s">
        <v>16</v>
      </c>
      <c r="C9" s="13" t="s">
        <v>21</v>
      </c>
      <c r="D9" s="10" t="s">
        <v>18</v>
      </c>
      <c r="E9" s="12" t="s">
        <v>19</v>
      </c>
      <c r="F9" s="10">
        <v>9750</v>
      </c>
      <c r="G9" s="10">
        <v>107</v>
      </c>
    </row>
    <row r="10" ht="24" customHeight="1" spans="1:7">
      <c r="A10" s="9"/>
      <c r="B10" s="10" t="s">
        <v>22</v>
      </c>
      <c r="C10" s="10" t="s">
        <v>23</v>
      </c>
      <c r="D10" s="10" t="s">
        <v>18</v>
      </c>
      <c r="E10" s="12" t="s">
        <v>19</v>
      </c>
      <c r="F10" s="10">
        <v>11200</v>
      </c>
      <c r="G10" s="10">
        <v>130</v>
      </c>
    </row>
    <row r="11" ht="24" customHeight="1" spans="1:7">
      <c r="A11" s="9"/>
      <c r="B11" s="10" t="s">
        <v>22</v>
      </c>
      <c r="C11" s="10" t="s">
        <v>24</v>
      </c>
      <c r="D11" s="10" t="s">
        <v>25</v>
      </c>
      <c r="E11" s="12" t="s">
        <v>19</v>
      </c>
      <c r="F11" s="10">
        <v>4500</v>
      </c>
      <c r="G11" s="10">
        <v>82</v>
      </c>
    </row>
    <row r="12" ht="24" customHeight="1" spans="1:7">
      <c r="A12" s="9"/>
      <c r="B12" s="10" t="s">
        <v>26</v>
      </c>
      <c r="C12" s="10" t="s">
        <v>27</v>
      </c>
      <c r="D12" s="10" t="s">
        <v>18</v>
      </c>
      <c r="E12" s="12" t="s">
        <v>19</v>
      </c>
      <c r="F12" s="10">
        <v>5000</v>
      </c>
      <c r="G12" s="10">
        <v>50</v>
      </c>
    </row>
    <row r="13" ht="24" customHeight="1" spans="1:7">
      <c r="A13" s="9"/>
      <c r="B13" s="10" t="s">
        <v>26</v>
      </c>
      <c r="C13" s="10" t="s">
        <v>28</v>
      </c>
      <c r="D13" s="10" t="s">
        <v>18</v>
      </c>
      <c r="E13" s="12" t="s">
        <v>19</v>
      </c>
      <c r="F13" s="10">
        <v>5000</v>
      </c>
      <c r="G13" s="10">
        <v>50</v>
      </c>
    </row>
    <row r="14" ht="24" customHeight="1" spans="1:7">
      <c r="A14" s="9"/>
      <c r="B14" s="10" t="s">
        <v>26</v>
      </c>
      <c r="C14" s="14" t="s">
        <v>29</v>
      </c>
      <c r="D14" s="10" t="s">
        <v>18</v>
      </c>
      <c r="E14" s="12" t="s">
        <v>19</v>
      </c>
      <c r="F14" s="10">
        <v>8160</v>
      </c>
      <c r="G14" s="10">
        <v>106.6</v>
      </c>
    </row>
    <row r="15" ht="24" customHeight="1" spans="1:7">
      <c r="A15" s="9"/>
      <c r="B15" s="10" t="s">
        <v>11</v>
      </c>
      <c r="C15" s="10" t="s">
        <v>30</v>
      </c>
      <c r="D15" s="10" t="s">
        <v>18</v>
      </c>
      <c r="E15" s="12" t="s">
        <v>19</v>
      </c>
      <c r="F15" s="10">
        <v>8000</v>
      </c>
      <c r="G15" s="10">
        <v>96</v>
      </c>
    </row>
    <row r="16" ht="24" customHeight="1" spans="1:7">
      <c r="A16" s="9"/>
      <c r="B16" s="10" t="s">
        <v>11</v>
      </c>
      <c r="C16" s="10" t="s">
        <v>31</v>
      </c>
      <c r="D16" s="10" t="s">
        <v>18</v>
      </c>
      <c r="E16" s="12" t="s">
        <v>19</v>
      </c>
      <c r="F16" s="10">
        <v>10000</v>
      </c>
      <c r="G16" s="10">
        <v>119.1</v>
      </c>
    </row>
    <row r="17" ht="24" customHeight="1" spans="1:7">
      <c r="A17" s="9"/>
      <c r="B17" s="10" t="s">
        <v>11</v>
      </c>
      <c r="C17" s="10" t="s">
        <v>32</v>
      </c>
      <c r="D17" s="10" t="s">
        <v>18</v>
      </c>
      <c r="E17" s="12" t="s">
        <v>19</v>
      </c>
      <c r="F17" s="10">
        <v>4300</v>
      </c>
      <c r="G17" s="10">
        <v>51.6</v>
      </c>
    </row>
    <row r="18" ht="24" customHeight="1" spans="1:7">
      <c r="A18" s="9"/>
      <c r="B18" s="10" t="s">
        <v>11</v>
      </c>
      <c r="C18" s="10" t="s">
        <v>33</v>
      </c>
      <c r="D18" s="10" t="s">
        <v>18</v>
      </c>
      <c r="E18" s="12" t="s">
        <v>19</v>
      </c>
      <c r="F18" s="10">
        <v>5000</v>
      </c>
      <c r="G18" s="10">
        <v>60</v>
      </c>
    </row>
    <row r="19" ht="24" customHeight="1" spans="1:7">
      <c r="A19" s="9"/>
      <c r="B19" s="10" t="s">
        <v>11</v>
      </c>
      <c r="C19" s="10" t="s">
        <v>12</v>
      </c>
      <c r="D19" s="10" t="s">
        <v>18</v>
      </c>
      <c r="E19" s="12" t="s">
        <v>19</v>
      </c>
      <c r="F19" s="10">
        <v>2750</v>
      </c>
      <c r="G19" s="10">
        <v>33</v>
      </c>
    </row>
    <row r="20" ht="24" customHeight="1" spans="1:7">
      <c r="A20" s="9"/>
      <c r="B20" s="11" t="s">
        <v>15</v>
      </c>
      <c r="C20" s="12"/>
      <c r="D20" s="12"/>
      <c r="E20" s="12"/>
      <c r="F20" s="12">
        <f>SUM(F7:F19)</f>
        <v>85837</v>
      </c>
      <c r="G20" s="12">
        <f>SUM(G7:G19)</f>
        <v>1018.3</v>
      </c>
    </row>
    <row r="21" ht="24" customHeight="1" spans="1:7">
      <c r="A21" s="9"/>
      <c r="B21" s="10" t="s">
        <v>16</v>
      </c>
      <c r="C21" s="10" t="s">
        <v>17</v>
      </c>
      <c r="D21" s="10" t="s">
        <v>34</v>
      </c>
      <c r="E21" s="10" t="s">
        <v>35</v>
      </c>
      <c r="F21" s="12">
        <v>4637</v>
      </c>
      <c r="G21" s="12">
        <v>53</v>
      </c>
    </row>
    <row r="22" ht="24" customHeight="1" spans="1:7">
      <c r="A22" s="9"/>
      <c r="B22" s="13" t="s">
        <v>16</v>
      </c>
      <c r="C22" s="13" t="s">
        <v>20</v>
      </c>
      <c r="D22" s="10" t="s">
        <v>34</v>
      </c>
      <c r="E22" s="10" t="s">
        <v>36</v>
      </c>
      <c r="F22" s="12">
        <v>5200</v>
      </c>
      <c r="G22" s="12">
        <v>57</v>
      </c>
    </row>
    <row r="23" ht="24" customHeight="1" spans="1:7">
      <c r="A23" s="9"/>
      <c r="B23" s="10" t="s">
        <v>22</v>
      </c>
      <c r="C23" s="10" t="s">
        <v>37</v>
      </c>
      <c r="D23" s="10" t="s">
        <v>34</v>
      </c>
      <c r="E23" s="10" t="s">
        <v>36</v>
      </c>
      <c r="F23" s="10">
        <v>15780</v>
      </c>
      <c r="G23" s="10">
        <v>236</v>
      </c>
    </row>
    <row r="24" ht="24" customHeight="1" spans="1:7">
      <c r="A24" s="9"/>
      <c r="B24" s="10" t="s">
        <v>26</v>
      </c>
      <c r="C24" s="10" t="s">
        <v>28</v>
      </c>
      <c r="D24" s="10" t="s">
        <v>34</v>
      </c>
      <c r="E24" s="10" t="s">
        <v>36</v>
      </c>
      <c r="F24" s="10">
        <v>550</v>
      </c>
      <c r="G24" s="10">
        <v>6.6</v>
      </c>
    </row>
    <row r="25" ht="24" customHeight="1" spans="1:7">
      <c r="A25" s="9"/>
      <c r="B25" s="10" t="s">
        <v>26</v>
      </c>
      <c r="C25" s="10" t="s">
        <v>38</v>
      </c>
      <c r="D25" s="10" t="s">
        <v>34</v>
      </c>
      <c r="E25" s="10" t="s">
        <v>36</v>
      </c>
      <c r="F25" s="10">
        <v>10000</v>
      </c>
      <c r="G25" s="10">
        <v>100</v>
      </c>
    </row>
    <row r="26" ht="24" customHeight="1" spans="1:7">
      <c r="A26" s="9"/>
      <c r="B26" s="10" t="s">
        <v>26</v>
      </c>
      <c r="C26" s="10" t="s">
        <v>39</v>
      </c>
      <c r="D26" s="10" t="s">
        <v>34</v>
      </c>
      <c r="E26" s="10" t="s">
        <v>36</v>
      </c>
      <c r="F26" s="10">
        <v>5400</v>
      </c>
      <c r="G26" s="10">
        <v>36.8</v>
      </c>
    </row>
    <row r="27" ht="24" customHeight="1" spans="1:7">
      <c r="A27" s="9"/>
      <c r="B27" s="10" t="s">
        <v>11</v>
      </c>
      <c r="C27" s="10" t="s">
        <v>30</v>
      </c>
      <c r="D27" s="10" t="s">
        <v>40</v>
      </c>
      <c r="E27" s="10" t="s">
        <v>35</v>
      </c>
      <c r="F27" s="10">
        <v>1000</v>
      </c>
      <c r="G27" s="10">
        <v>10</v>
      </c>
    </row>
    <row r="28" ht="24" customHeight="1" spans="1:7">
      <c r="A28" s="9"/>
      <c r="B28" s="10" t="s">
        <v>11</v>
      </c>
      <c r="C28" s="10" t="s">
        <v>41</v>
      </c>
      <c r="D28" s="10" t="s">
        <v>40</v>
      </c>
      <c r="E28" s="10" t="s">
        <v>35</v>
      </c>
      <c r="F28" s="10">
        <v>1000</v>
      </c>
      <c r="G28" s="10">
        <v>10</v>
      </c>
    </row>
    <row r="29" ht="24" customHeight="1" spans="1:7">
      <c r="A29" s="9"/>
      <c r="B29" s="10" t="s">
        <v>11</v>
      </c>
      <c r="C29" s="10" t="s">
        <v>12</v>
      </c>
      <c r="D29" s="10" t="s">
        <v>34</v>
      </c>
      <c r="E29" s="10" t="s">
        <v>36</v>
      </c>
      <c r="F29" s="10">
        <v>5000</v>
      </c>
      <c r="G29" s="10">
        <v>50</v>
      </c>
    </row>
    <row r="30" ht="24" customHeight="1" spans="1:7">
      <c r="A30" s="9"/>
      <c r="B30" s="10" t="s">
        <v>11</v>
      </c>
      <c r="C30" s="10" t="s">
        <v>32</v>
      </c>
      <c r="D30" s="10" t="s">
        <v>34</v>
      </c>
      <c r="E30" s="10" t="s">
        <v>36</v>
      </c>
      <c r="F30" s="10">
        <v>425</v>
      </c>
      <c r="G30" s="10">
        <v>4.3</v>
      </c>
    </row>
    <row r="31" ht="24" customHeight="1" spans="1:7">
      <c r="A31" s="9"/>
      <c r="B31" s="11" t="s">
        <v>15</v>
      </c>
      <c r="C31" s="12"/>
      <c r="D31" s="12"/>
      <c r="E31" s="12"/>
      <c r="F31" s="12">
        <f>SUM(F21:F30)</f>
        <v>48992</v>
      </c>
      <c r="G31" s="12">
        <f>SUM(G21:G30)</f>
        <v>563.7</v>
      </c>
    </row>
    <row r="32" ht="24" customHeight="1" spans="1:7">
      <c r="A32" s="9"/>
      <c r="B32" s="10" t="s">
        <v>11</v>
      </c>
      <c r="C32" s="10" t="s">
        <v>12</v>
      </c>
      <c r="D32" s="10" t="s">
        <v>42</v>
      </c>
      <c r="E32" s="10" t="s">
        <v>43</v>
      </c>
      <c r="F32" s="10">
        <v>445</v>
      </c>
      <c r="G32" s="10">
        <v>8</v>
      </c>
    </row>
    <row r="33" ht="24" customHeight="1" spans="1:7">
      <c r="A33" s="9"/>
      <c r="B33" s="11" t="s">
        <v>15</v>
      </c>
      <c r="C33" s="12"/>
      <c r="D33" s="12"/>
      <c r="E33" s="12"/>
      <c r="F33" s="12">
        <v>445</v>
      </c>
      <c r="G33" s="12">
        <v>8</v>
      </c>
    </row>
    <row r="34" ht="24" customHeight="1" spans="1:7">
      <c r="A34" s="15"/>
      <c r="B34" s="12" t="s">
        <v>44</v>
      </c>
      <c r="C34" s="12"/>
      <c r="D34" s="12"/>
      <c r="E34" s="12"/>
      <c r="F34" s="12"/>
      <c r="G34" s="12">
        <f>G6+G20+G31+G33</f>
        <v>1600</v>
      </c>
    </row>
    <row r="35" ht="24" customHeight="1"/>
  </sheetData>
  <autoFilter ref="A4:G34">
    <extLst/>
  </autoFilter>
  <mergeCells count="9">
    <mergeCell ref="A1:B1"/>
    <mergeCell ref="A2:G2"/>
    <mergeCell ref="B3:C3"/>
    <mergeCell ref="A3:A4"/>
    <mergeCell ref="A5:A34"/>
    <mergeCell ref="D3:D4"/>
    <mergeCell ref="E3:E4"/>
    <mergeCell ref="F3:F4"/>
    <mergeCell ref="G3:G4"/>
  </mergeCells>
  <pageMargins left="0.7" right="0.7" top="0.75" bottom="0.75" header="0.3" footer="0.3"/>
  <pageSetup paperSize="9" scale="9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无敌蛋蛋</cp:lastModifiedBy>
  <dcterms:created xsi:type="dcterms:W3CDTF">2024-09-04T10:54:00Z</dcterms:created>
  <dcterms:modified xsi:type="dcterms:W3CDTF">2025-03-07T03:31:23Z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2024-09-04T02:54:38Z</vt:filetime>
  </property>
  <property fmtid="{D5CDD505-2E9C-101B-9397-08002B2CF9AE}" pid="4" name="UsrData">
    <vt:lpwstr>66d7cbec584c56001f9756f9wl</vt:lpwstr>
  </property>
  <property fmtid="{D5CDD505-2E9C-101B-9397-08002B2CF9AE}" pid="5" name="ICV">
    <vt:lpwstr>128DF839F52C499F8EAED5CD56103DED_12</vt:lpwstr>
  </property>
  <property fmtid="{D5CDD505-2E9C-101B-9397-08002B2CF9AE}" pid="6" name="KSOProductBuildVer">
    <vt:lpwstr>2052-12.1.0.16729</vt:lpwstr>
  </property>
</Properties>
</file>