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775" windowHeight="12255"/>
  </bookViews>
  <sheets>
    <sheet name="Sheet1" sheetId="1" r:id="rId1"/>
  </sheets>
  <definedNames>
    <definedName name="_xlnm._FilterDatabase" localSheetId="0" hidden="1">Sheet1!$A$4:$G$21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<sst xmlns="http://schemas.openxmlformats.org/spreadsheetml/2006/main" count="65" uniqueCount="34">
  <si>
    <t>附件</t>
  </si>
  <si>
    <t xml:space="preserve"> 藁城区2025年省级和美乡村重点村奖补项目清单</t>
  </si>
  <si>
    <t>县（市、区）</t>
  </si>
  <si>
    <t>建设地点</t>
  </si>
  <si>
    <t>建设内
容</t>
  </si>
  <si>
    <t>建设标准</t>
  </si>
  <si>
    <t>建设规
模</t>
  </si>
  <si>
    <t>总投资（万元）</t>
  </si>
  <si>
    <t>乡镇
名称</t>
  </si>
  <si>
    <t>村名</t>
  </si>
  <si>
    <t>藁城区</t>
  </si>
  <si>
    <t>廉州镇</t>
  </si>
  <si>
    <t>北马村</t>
  </si>
  <si>
    <t>路面提升铺油</t>
  </si>
  <si>
    <t>5cm</t>
  </si>
  <si>
    <t>南董镇</t>
  </si>
  <si>
    <t>北大章村</t>
  </si>
  <si>
    <t>南孟镇</t>
  </si>
  <si>
    <t>康村</t>
  </si>
  <si>
    <t>西关镇</t>
  </si>
  <si>
    <t>董家庄村</t>
  </si>
  <si>
    <t>张家庄镇</t>
  </si>
  <si>
    <t>北贾同村</t>
  </si>
  <si>
    <t>北小屯村</t>
  </si>
  <si>
    <t>小丰化村</t>
  </si>
  <si>
    <t>合计</t>
  </si>
  <si>
    <t>便道铺设</t>
  </si>
  <si>
    <t>彩色面包砖</t>
  </si>
  <si>
    <t>便道硬化</t>
  </si>
  <si>
    <t>15cm混凝土</t>
  </si>
  <si>
    <t>寨里村</t>
  </si>
  <si>
    <t>铺设污水管网</t>
  </si>
  <si>
    <t>800波纹管</t>
  </si>
  <si>
    <t>总计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</si>
</sst>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rgb="FF000000"/>
      <name val="Arial"/>
      <charset val="204"/>
    </font>
    <font>
      <sz val="12"/>
      <name val="黑体"/>
      <charset val="134"/>
    </font>
    <font>
      <sz val="12"/>
      <color rgb="FF000000"/>
      <name val="黑体"/>
      <charset val="204"/>
    </font>
    <font>
      <sz val="16"/>
      <name val="方正小标宋简体"/>
      <charset val="134"/>
    </font>
    <font>
      <b/>
      <sz val="10"/>
      <name val="宋体"/>
      <charset val="134"/>
    </font>
    <font>
      <b/>
      <sz val="11"/>
      <color rgb="FF000000"/>
      <name val="宋体"/>
      <charset val="204"/>
    </font>
    <font>
      <sz val="11"/>
      <color rgb="FF000000"/>
      <name val="宋体"/>
      <charset val="20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2" borderId="10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11" applyNumberFormat="0" applyFill="0" applyAlignment="0" applyProtection="0">
      <alignment vertical="center"/>
    </xf>
    <xf numFmtId="0" fontId="14" fillId="0" borderId="11" applyNumberFormat="0" applyFill="0" applyAlignment="0" applyProtection="0">
      <alignment vertical="center"/>
    </xf>
    <xf numFmtId="0" fontId="15" fillId="0" borderId="12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13" applyNumberFormat="0" applyAlignment="0" applyProtection="0">
      <alignment vertical="center"/>
    </xf>
    <xf numFmtId="0" fontId="17" fillId="4" borderId="14" applyNumberFormat="0" applyAlignment="0" applyProtection="0">
      <alignment vertical="center"/>
    </xf>
    <xf numFmtId="0" fontId="18" fillId="4" borderId="13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15">
    <xf numFmtId="0" fontId="0" fillId="0" borderId="0" xfId="0" applyFill="1" applyBorder="1" applyAlignment="1">
      <alignment horizontal="left" vertical="top" wrapText="1"/>
    </xf>
    <xf numFmtId="0" fontId="1" fillId="0" borderId="0" xfId="0" applyNumberFormat="1" applyFont="1" applyFill="1" applyBorder="1" applyAlignment="1">
      <alignment horizontal="left" vertical="center" wrapText="1"/>
    </xf>
    <xf numFmtId="0" fontId="2" fillId="0" borderId="0" xfId="0" applyFont="1" applyFill="1" applyBorder="1" applyAlignment="1">
      <alignment horizontal="left" vertical="top" wrapText="1"/>
    </xf>
    <xf numFmtId="0" fontId="3" fillId="0" borderId="0" xfId="0" applyNumberFormat="1" applyFont="1" applyFill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4" fillId="0" borderId="2" xfId="0" applyNumberFormat="1" applyFont="1" applyFill="1" applyBorder="1" applyAlignment="1">
      <alignment horizontal="center" vertical="center" wrapText="1"/>
    </xf>
    <xf numFmtId="0" fontId="4" fillId="0" borderId="3" xfId="0" applyNumberFormat="1" applyFont="1" applyFill="1" applyBorder="1" applyAlignment="1">
      <alignment horizontal="center" vertical="center" wrapText="1"/>
    </xf>
    <xf numFmtId="0" fontId="6" fillId="0" borderId="4" xfId="0" applyNumberFormat="1" applyFont="1" applyFill="1" applyBorder="1" applyAlignment="1">
      <alignment horizontal="center" vertical="center" wrapText="1"/>
    </xf>
    <xf numFmtId="0" fontId="6" fillId="0" borderId="5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6" fillId="0" borderId="6" xfId="0" applyNumberFormat="1" applyFont="1" applyFill="1" applyBorder="1" applyAlignment="1">
      <alignment horizontal="center" vertical="center" wrapText="1"/>
    </xf>
    <xf numFmtId="0" fontId="6" fillId="0" borderId="7" xfId="0" applyNumberFormat="1" applyFont="1" applyFill="1" applyBorder="1" applyAlignment="1">
      <alignment horizontal="center" vertical="center" wrapText="1"/>
    </xf>
    <xf numFmtId="0" fontId="6" fillId="0" borderId="8" xfId="0" applyNumberFormat="1" applyFont="1" applyFill="1" applyBorder="1" applyAlignment="1">
      <alignment horizontal="center" vertical="center" wrapText="1"/>
    </xf>
    <xf numFmtId="0" fontId="6" fillId="0" borderId="9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21"/>
  <sheetViews>
    <sheetView tabSelected="1" workbookViewId="0">
      <selection activeCell="J15" sqref="J15"/>
    </sheetView>
  </sheetViews>
  <sheetFormatPr defaultColWidth="10.2833333333333" defaultRowHeight="14.25" outlineLevelCol="6"/>
  <cols>
    <col min="1" max="1" width="9.375" customWidth="1"/>
    <col min="2" max="2" width="10.375" customWidth="1"/>
    <col min="3" max="3" width="9.375" customWidth="1"/>
    <col min="4" max="4" width="14.875" customWidth="1"/>
    <col min="5" max="5" width="13" customWidth="1"/>
    <col min="6" max="6" width="10.5" customWidth="1"/>
    <col min="7" max="7" width="11.625" customWidth="1"/>
  </cols>
  <sheetData>
    <row r="1" ht="21" customHeight="1" spans="1:2">
      <c r="A1" s="1" t="s">
        <v>0</v>
      </c>
      <c r="B1" s="2"/>
    </row>
    <row r="2" ht="21" customHeight="1" spans="1:7">
      <c r="A2" s="3" t="s">
        <v>1</v>
      </c>
      <c r="B2" s="3"/>
      <c r="C2" s="3"/>
      <c r="D2" s="3"/>
      <c r="E2" s="3"/>
      <c r="F2" s="3"/>
      <c r="G2" s="3"/>
    </row>
    <row r="3" customHeight="1" spans="1:7">
      <c r="A3" s="4" t="s">
        <v>2</v>
      </c>
      <c r="B3" s="4" t="s">
        <v>3</v>
      </c>
      <c r="C3" s="5"/>
      <c r="D3" s="4" t="s">
        <v>4</v>
      </c>
      <c r="E3" s="4" t="s">
        <v>5</v>
      </c>
      <c r="F3" s="4" t="s">
        <v>6</v>
      </c>
      <c r="G3" s="6" t="s">
        <v>7</v>
      </c>
    </row>
    <row r="4" ht="29" customHeight="1" spans="1:7">
      <c r="A4" s="5"/>
      <c r="B4" s="4" t="s">
        <v>8</v>
      </c>
      <c r="C4" s="4" t="s">
        <v>9</v>
      </c>
      <c r="D4" s="5"/>
      <c r="E4" s="5"/>
      <c r="F4" s="5"/>
      <c r="G4" s="7"/>
    </row>
    <row r="5" ht="29" customHeight="1" spans="1:7">
      <c r="A5" s="8" t="s">
        <v>10</v>
      </c>
      <c r="B5" s="9" t="s">
        <v>11</v>
      </c>
      <c r="C5" s="9" t="s">
        <v>12</v>
      </c>
      <c r="D5" s="10" t="s">
        <v>13</v>
      </c>
      <c r="E5" s="9" t="s">
        <v>14</v>
      </c>
      <c r="F5" s="9">
        <v>2750</v>
      </c>
      <c r="G5" s="9">
        <v>27.5</v>
      </c>
    </row>
    <row r="6" ht="26" customHeight="1" spans="1:7">
      <c r="A6" s="8"/>
      <c r="B6" s="10" t="s">
        <v>15</v>
      </c>
      <c r="C6" s="10" t="s">
        <v>16</v>
      </c>
      <c r="D6" s="10" t="s">
        <v>13</v>
      </c>
      <c r="E6" s="10" t="s">
        <v>14</v>
      </c>
      <c r="F6" s="10">
        <v>6500</v>
      </c>
      <c r="G6" s="10">
        <v>65</v>
      </c>
    </row>
    <row r="7" ht="26" customHeight="1" spans="1:7">
      <c r="A7" s="8"/>
      <c r="B7" s="10" t="s">
        <v>17</v>
      </c>
      <c r="C7" s="10" t="s">
        <v>18</v>
      </c>
      <c r="D7" s="10" t="s">
        <v>13</v>
      </c>
      <c r="E7" s="10" t="s">
        <v>14</v>
      </c>
      <c r="F7" s="10">
        <v>9636</v>
      </c>
      <c r="G7" s="10">
        <v>90</v>
      </c>
    </row>
    <row r="8" ht="26" customHeight="1" spans="1:7">
      <c r="A8" s="8"/>
      <c r="B8" s="10" t="s">
        <v>19</v>
      </c>
      <c r="C8" s="10" t="s">
        <v>20</v>
      </c>
      <c r="D8" s="10" t="s">
        <v>13</v>
      </c>
      <c r="E8" s="10" t="s">
        <v>14</v>
      </c>
      <c r="F8" s="10">
        <v>5100</v>
      </c>
      <c r="G8" s="10">
        <v>60</v>
      </c>
    </row>
    <row r="9" ht="26" customHeight="1" spans="1:7">
      <c r="A9" s="8"/>
      <c r="B9" s="10" t="s">
        <v>21</v>
      </c>
      <c r="C9" s="10" t="s">
        <v>22</v>
      </c>
      <c r="D9" s="10" t="s">
        <v>13</v>
      </c>
      <c r="E9" s="10" t="s">
        <v>14</v>
      </c>
      <c r="F9" s="10">
        <v>2840</v>
      </c>
      <c r="G9" s="11">
        <v>23</v>
      </c>
    </row>
    <row r="10" ht="26" customHeight="1" spans="1:7">
      <c r="A10" s="8"/>
      <c r="B10" s="10" t="s">
        <v>21</v>
      </c>
      <c r="C10" s="10" t="s">
        <v>23</v>
      </c>
      <c r="D10" s="10" t="s">
        <v>13</v>
      </c>
      <c r="E10" s="10" t="s">
        <v>14</v>
      </c>
      <c r="F10" s="10">
        <v>4650</v>
      </c>
      <c r="G10" s="11">
        <v>44</v>
      </c>
    </row>
    <row r="11" ht="26" customHeight="1" spans="1:7">
      <c r="A11" s="8"/>
      <c r="B11" s="10" t="s">
        <v>21</v>
      </c>
      <c r="C11" s="10" t="s">
        <v>24</v>
      </c>
      <c r="D11" s="10" t="s">
        <v>13</v>
      </c>
      <c r="E11" s="10" t="s">
        <v>14</v>
      </c>
      <c r="F11" s="10">
        <v>840</v>
      </c>
      <c r="G11" s="10">
        <v>8.4</v>
      </c>
    </row>
    <row r="12" ht="26" customHeight="1" spans="1:7">
      <c r="A12" s="8"/>
      <c r="B12" s="9" t="s">
        <v>25</v>
      </c>
      <c r="C12" s="9"/>
      <c r="D12" s="9"/>
      <c r="E12" s="9"/>
      <c r="F12" s="9"/>
      <c r="G12" s="9">
        <f>SUM(G5:G11)</f>
        <v>317.9</v>
      </c>
    </row>
    <row r="13" ht="26" customHeight="1" spans="1:7">
      <c r="A13" s="8"/>
      <c r="B13" s="12" t="s">
        <v>11</v>
      </c>
      <c r="C13" s="12" t="s">
        <v>12</v>
      </c>
      <c r="D13" s="10" t="s">
        <v>26</v>
      </c>
      <c r="E13" s="10" t="s">
        <v>27</v>
      </c>
      <c r="F13" s="10">
        <v>1186</v>
      </c>
      <c r="G13" s="10">
        <v>19.3</v>
      </c>
    </row>
    <row r="14" ht="26" customHeight="1" spans="1:7">
      <c r="A14" s="8"/>
      <c r="B14" s="13"/>
      <c r="C14" s="13"/>
      <c r="D14" s="10" t="s">
        <v>28</v>
      </c>
      <c r="E14" s="10" t="s">
        <v>29</v>
      </c>
      <c r="F14" s="10">
        <v>2800</v>
      </c>
      <c r="G14" s="10">
        <v>19.6</v>
      </c>
    </row>
    <row r="15" ht="26" customHeight="1" spans="1:7">
      <c r="A15" s="8"/>
      <c r="B15" s="10" t="s">
        <v>15</v>
      </c>
      <c r="C15" s="10" t="s">
        <v>16</v>
      </c>
      <c r="D15" s="10" t="s">
        <v>26</v>
      </c>
      <c r="E15" s="10" t="s">
        <v>27</v>
      </c>
      <c r="F15" s="10">
        <v>2500</v>
      </c>
      <c r="G15" s="10">
        <v>25</v>
      </c>
    </row>
    <row r="16" ht="26" customHeight="1" spans="1:7">
      <c r="A16" s="8"/>
      <c r="B16" s="10" t="s">
        <v>21</v>
      </c>
      <c r="C16" s="10" t="s">
        <v>24</v>
      </c>
      <c r="D16" s="10" t="s">
        <v>26</v>
      </c>
      <c r="E16" s="10" t="s">
        <v>27</v>
      </c>
      <c r="F16" s="10">
        <v>1600</v>
      </c>
      <c r="G16" s="11">
        <v>14.6</v>
      </c>
    </row>
    <row r="17" ht="26" customHeight="1" spans="1:7">
      <c r="A17" s="8"/>
      <c r="B17" s="10" t="s">
        <v>19</v>
      </c>
      <c r="C17" s="10" t="s">
        <v>30</v>
      </c>
      <c r="D17" s="10" t="s">
        <v>26</v>
      </c>
      <c r="E17" s="10" t="s">
        <v>27</v>
      </c>
      <c r="F17" s="10">
        <v>2600</v>
      </c>
      <c r="G17" s="10">
        <v>30</v>
      </c>
    </row>
    <row r="18" ht="26" customHeight="1" spans="1:7">
      <c r="A18" s="8"/>
      <c r="B18" s="9" t="s">
        <v>25</v>
      </c>
      <c r="C18" s="9"/>
      <c r="D18" s="9"/>
      <c r="E18" s="9"/>
      <c r="F18" s="9"/>
      <c r="G18" s="9">
        <f>SUM(G13:G17)</f>
        <v>108.5</v>
      </c>
    </row>
    <row r="19" ht="26" customHeight="1" spans="1:7">
      <c r="A19" s="8"/>
      <c r="B19" s="9" t="s">
        <v>11</v>
      </c>
      <c r="C19" s="9" t="s">
        <v>12</v>
      </c>
      <c r="D19" s="9" t="s">
        <v>31</v>
      </c>
      <c r="E19" s="9" t="s">
        <v>32</v>
      </c>
      <c r="F19" s="9">
        <v>680</v>
      </c>
      <c r="G19" s="9">
        <v>13.6</v>
      </c>
    </row>
    <row r="20" ht="26" customHeight="1" spans="1:7">
      <c r="A20" s="8"/>
      <c r="B20" s="9" t="s">
        <v>25</v>
      </c>
      <c r="C20" s="9"/>
      <c r="D20" s="9"/>
      <c r="E20" s="9"/>
      <c r="F20" s="9"/>
      <c r="G20" s="9">
        <v>13.6</v>
      </c>
    </row>
    <row r="21" ht="29" customHeight="1" spans="1:7">
      <c r="A21" s="14"/>
      <c r="B21" s="9" t="s">
        <v>33</v>
      </c>
      <c r="C21" s="9"/>
      <c r="D21" s="9"/>
      <c r="E21" s="9"/>
      <c r="F21" s="9"/>
      <c r="G21" s="9">
        <f>G12+G18+G20</f>
        <v>440</v>
      </c>
    </row>
  </sheetData>
  <autoFilter ref="A4:G21">
    <extLst/>
  </autoFilter>
  <mergeCells count="11">
    <mergeCell ref="A1:B1"/>
    <mergeCell ref="A2:G2"/>
    <mergeCell ref="B3:C3"/>
    <mergeCell ref="A3:A4"/>
    <mergeCell ref="A5:A21"/>
    <mergeCell ref="B13:B14"/>
    <mergeCell ref="C13:C14"/>
    <mergeCell ref="D3:D4"/>
    <mergeCell ref="E3:E4"/>
    <mergeCell ref="F3:F4"/>
    <mergeCell ref="G3:G4"/>
  </mergeCells>
  <pageMargins left="0.7" right="0.7" top="0.75" bottom="0.75" header="0.3" footer="0.3"/>
  <pageSetup paperSize="9" fitToHeight="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Kingsoft-PDF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subject>pdfbuilder</dc:subject>
  <dc:creator>Kingsoft-PDF</dc:creator>
  <cp:lastModifiedBy>无敌蛋蛋</cp:lastModifiedBy>
  <dcterms:created xsi:type="dcterms:W3CDTF">2024-09-04T10:54:00Z</dcterms:created>
  <dcterms:modified xsi:type="dcterms:W3CDTF">2025-03-10T02:17:41Z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RO">
    <vt:lpwstr>wqlLaW5nc29mdCBQREYgdG8gV1BTIDEwMA</vt:lpwstr>
  </property>
  <property fmtid="{D5CDD505-2E9C-101B-9397-08002B2CF9AE}" pid="3" name="Created">
    <vt:filetime>2024-09-04T02:54:38Z</vt:filetime>
  </property>
  <property fmtid="{D5CDD505-2E9C-101B-9397-08002B2CF9AE}" pid="4" name="UsrData">
    <vt:lpwstr>66d7cbec584c56001f9756f9wl</vt:lpwstr>
  </property>
  <property fmtid="{D5CDD505-2E9C-101B-9397-08002B2CF9AE}" pid="5" name="ICV">
    <vt:lpwstr>128DF839F52C499F8EAED5CD56103DED_12</vt:lpwstr>
  </property>
  <property fmtid="{D5CDD505-2E9C-101B-9397-08002B2CF9AE}" pid="6" name="KSOProductBuildVer">
    <vt:lpwstr>2052-12.1.0.16729</vt:lpwstr>
  </property>
</Properties>
</file>