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<sst xmlns="http://schemas.openxmlformats.org/spreadsheetml/2006/main" count="77" uniqueCount="47">
  <si>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</si>
  <si>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</si>
  <si>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</si>
  <si>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</si>
  <si>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</si>
  <si>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</si>
  <si>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</si>
  <si>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</si>
  <si>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</si>
  <si>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</si>
  <si>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</si>
  <si>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</si>
  <si>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</si>
  <si>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</si>
  <si>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</si>
  <si>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2023年河北省政府一般债券（三期）</t>
  </si>
  <si>
    <t>2305132</t>
  </si>
  <si>
    <t>一般债券</t>
  </si>
  <si>
    <t>2023-02-10</t>
  </si>
  <si>
    <t>10年</t>
  </si>
  <si>
    <t>2023年河北省政府一般债券（十一期）</t>
  </si>
  <si>
    <t>2305699</t>
  </si>
  <si>
    <t>2023-06-30</t>
  </si>
  <si>
    <t>7年</t>
  </si>
  <si>
    <t>附件1-2</t>
  </si>
  <si>
    <t>2022年—2023年发行的新增地方政府专项债券情况表</t>
  </si>
  <si>
    <t>债券项目资产类型</t>
  </si>
  <si>
    <t>已取得项目收益</t>
  </si>
  <si>
    <t>2023年河北省高质量发展专项债券（二十一期）—2023年河北省政府专项债券（四十期）</t>
  </si>
  <si>
    <t>2371085</t>
  </si>
  <si>
    <t>其他自平衡专项债券</t>
  </si>
  <si>
    <t>2023-08-31</t>
  </si>
  <si>
    <t>市政公共基础设施（卫生健康）、市政公共基础设施（教育）、市政公共基础设施（城市燃气设施）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</si>
  <si>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</si>
  <si>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</si>
  <si>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</si>
  <si>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</si>
  <si>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</si>
  <si>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</si>
  <si>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</si>
  <si>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</si>
  <si>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212城乡社区支出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</si>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</sst>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3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40" applyNumberFormat="0" applyAlignment="0" applyProtection="0">
      <alignment vertical="center"/>
    </xf>
    <xf numFmtId="0" fontId="21" fillId="12" borderId="36" applyNumberFormat="0" applyAlignment="0" applyProtection="0">
      <alignment vertical="center"/>
    </xf>
    <xf numFmtId="0" fontId="22" fillId="13" borderId="4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4" fillId="0" borderId="4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14" xfId="0" applyBorder="1">
      <alignment vertical="center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 wrapText="1"/>
    </xf>
    <xf numFmtId="4" fontId="5" fillId="0" borderId="16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8" xfId="0" applyBorder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14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5" xfId="0" applyFont="1" applyBorder="1" applyAlignment="1">
      <alignment horizontal="left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176" fontId="6" fillId="0" borderId="32" xfId="0" applyNumberFormat="1" applyFont="1" applyFill="1" applyBorder="1" applyAlignment="1">
      <alignment horizontal="right" vertical="center" wrapText="1"/>
    </xf>
    <xf numFmtId="176" fontId="6" fillId="0" borderId="33" xfId="0" applyNumberFormat="1" applyFont="1" applyFill="1" applyBorder="1" applyAlignment="1">
      <alignment horizontal="right" vertical="center" wrapText="1"/>
    </xf>
    <xf numFmtId="176" fontId="6" fillId="0" borderId="14" xfId="0" applyNumberFormat="1" applyFont="1" applyFill="1" applyBorder="1" applyAlignment="1">
      <alignment horizontal="right" vertical="center" wrapText="1"/>
    </xf>
    <xf numFmtId="176" fontId="6" fillId="0" borderId="18" xfId="0" applyNumberFormat="1" applyFont="1" applyFill="1" applyBorder="1" applyAlignment="1">
      <alignment horizontal="right" vertical="center" wrapText="1"/>
    </xf>
    <xf numFmtId="0" fontId="0" fillId="0" borderId="14" xfId="0" applyBorder="1" applyAlignment="1">
      <alignment horizontal="right" vertical="center"/>
    </xf>
    <xf numFmtId="0" fontId="0" fillId="0" borderId="32" xfId="0" applyBorder="1">
      <alignment vertical="center"/>
    </xf>
    <xf numFmtId="4" fontId="5" fillId="0" borderId="34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 outlineLevelRow="7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30"/>
      <c r="B3" s="30"/>
      <c r="C3" s="30"/>
      <c r="D3" s="30"/>
      <c r="F3" s="30"/>
      <c r="G3" s="30"/>
      <c r="H3" s="30"/>
      <c r="J3" s="30"/>
      <c r="K3" s="30"/>
      <c r="L3" s="30"/>
      <c r="M3" s="3" t="s">
        <v>2</v>
      </c>
    </row>
    <row r="4" ht="18" customHeight="1" spans="1:13">
      <c r="A4" s="31"/>
      <c r="B4" s="32" t="s">
        <v>3</v>
      </c>
      <c r="C4" s="32"/>
      <c r="D4" s="32"/>
      <c r="E4" s="32"/>
      <c r="F4" s="32"/>
      <c r="G4" s="32"/>
      <c r="H4" s="32"/>
      <c r="I4" s="45" t="s">
        <v>4</v>
      </c>
      <c r="J4" s="45"/>
      <c r="K4" s="46" t="s">
        <v>5</v>
      </c>
      <c r="L4" s="46"/>
      <c r="M4" s="47" t="s">
        <v>6</v>
      </c>
    </row>
    <row r="5" ht="27.2" customHeight="1" spans="1:13">
      <c r="A5" s="33" t="s">
        <v>7</v>
      </c>
      <c r="B5" s="34" t="s">
        <v>8</v>
      </c>
      <c r="C5" s="34" t="s">
        <v>9</v>
      </c>
      <c r="D5" s="34" t="s">
        <v>10</v>
      </c>
      <c r="F5" s="34" t="s">
        <v>11</v>
      </c>
      <c r="G5" s="34" t="s">
        <v>12</v>
      </c>
      <c r="H5" s="34" t="s">
        <v>13</v>
      </c>
      <c r="I5" s="8"/>
      <c r="J5" s="34" t="s">
        <v>14</v>
      </c>
      <c r="K5" s="8"/>
      <c r="L5" s="34" t="s">
        <v>14</v>
      </c>
      <c r="M5" s="59"/>
    </row>
    <row r="6" ht="14.25" customHeight="1" spans="1:16">
      <c r="A6" s="41" t="s">
        <v>15</v>
      </c>
      <c r="B6" s="41" t="s">
        <v>16</v>
      </c>
      <c r="C6" s="41" t="s">
        <v>17</v>
      </c>
      <c r="D6" s="13">
        <v>11000</v>
      </c>
      <c r="E6" s="30"/>
      <c r="F6" s="41" t="s">
        <v>18</v>
      </c>
      <c r="G6" s="42">
        <v>3</v>
      </c>
      <c r="H6" s="41" t="s">
        <v>19</v>
      </c>
      <c r="I6" s="13">
        <v>84696.78</v>
      </c>
      <c r="J6" s="13">
        <v>23500</v>
      </c>
      <c r="K6" s="13">
        <v>23500</v>
      </c>
      <c r="L6" s="13">
        <v>23500</v>
      </c>
      <c r="M6" s="58"/>
      <c r="N6" s="30"/>
      <c r="O6" s="30"/>
      <c r="P6" s="30"/>
    </row>
    <row r="7" ht="14.25" customHeight="1" spans="1:16">
      <c r="A7" s="41" t="s">
        <v>20</v>
      </c>
      <c r="B7" s="41" t="s">
        <v>21</v>
      </c>
      <c r="C7" s="41" t="s">
        <v>17</v>
      </c>
      <c r="D7" s="13">
        <v>6000</v>
      </c>
      <c r="E7" s="30"/>
      <c r="F7" s="41" t="s">
        <v>22</v>
      </c>
      <c r="G7" s="42">
        <v>2.75</v>
      </c>
      <c r="H7" s="41" t="s">
        <v>23</v>
      </c>
      <c r="I7" s="13">
        <v>46038.05</v>
      </c>
      <c r="J7" s="13">
        <v>6000</v>
      </c>
      <c r="K7" s="13">
        <v>6000</v>
      </c>
      <c r="L7" s="13">
        <v>6000</v>
      </c>
      <c r="M7" s="58"/>
      <c r="N7" s="30"/>
      <c r="O7" s="30"/>
      <c r="P7" s="30"/>
    </row>
    <row r="8" ht="14.25" customHeight="1" spans="1:16">
      <c r="A8" s="41"/>
      <c r="B8" s="41"/>
      <c r="C8" s="41"/>
      <c r="D8" s="13"/>
      <c r="E8" s="30"/>
      <c r="F8" s="41"/>
      <c r="G8" s="42"/>
      <c r="H8" s="41"/>
      <c r="I8" s="13"/>
      <c r="J8" s="13"/>
      <c r="K8" s="13"/>
      <c r="L8" s="13"/>
      <c r="M8" s="58"/>
      <c r="N8" s="30"/>
      <c r="O8" s="30"/>
      <c r="P8" s="30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 outlineLevelRow="6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24</v>
      </c>
    </row>
    <row r="2" ht="27.95" customHeight="1" spans="1:15">
      <c r="A2" s="2" t="s">
        <v>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30"/>
      <c r="B3" s="30"/>
      <c r="C3" s="30"/>
      <c r="D3" s="30"/>
      <c r="F3" s="30"/>
      <c r="G3" s="30"/>
      <c r="H3" s="30"/>
      <c r="K3" s="30"/>
      <c r="L3" s="30"/>
      <c r="M3" s="30"/>
      <c r="O3" s="3" t="s">
        <v>2</v>
      </c>
    </row>
    <row r="4" ht="18" customHeight="1" spans="1:15">
      <c r="A4" s="31"/>
      <c r="B4" s="32" t="s">
        <v>3</v>
      </c>
      <c r="C4" s="32"/>
      <c r="D4" s="32"/>
      <c r="E4" s="32"/>
      <c r="F4" s="32"/>
      <c r="G4" s="32"/>
      <c r="H4" s="32"/>
      <c r="I4" s="44" t="s">
        <v>26</v>
      </c>
      <c r="J4" s="45" t="s">
        <v>4</v>
      </c>
      <c r="K4" s="45"/>
      <c r="L4" s="46" t="s">
        <v>5</v>
      </c>
      <c r="M4" s="46"/>
      <c r="N4" s="46" t="s">
        <v>27</v>
      </c>
      <c r="O4" s="47" t="s">
        <v>6</v>
      </c>
    </row>
    <row r="5" ht="27.2" customHeight="1" spans="1:15">
      <c r="A5" s="33" t="s">
        <v>7</v>
      </c>
      <c r="B5" s="34" t="s">
        <v>8</v>
      </c>
      <c r="C5" s="34" t="s">
        <v>9</v>
      </c>
      <c r="D5" s="34" t="s">
        <v>10</v>
      </c>
      <c r="F5" s="34" t="s">
        <v>11</v>
      </c>
      <c r="G5" s="34" t="s">
        <v>12</v>
      </c>
      <c r="H5" s="34" t="s">
        <v>13</v>
      </c>
      <c r="I5" s="48"/>
      <c r="J5" s="8"/>
      <c r="K5" s="34" t="s">
        <v>14</v>
      </c>
      <c r="L5" s="8"/>
      <c r="M5" s="34" t="s">
        <v>14</v>
      </c>
      <c r="N5" s="49"/>
      <c r="O5" s="50"/>
    </row>
    <row r="6" customFormat="1" ht="67.5" spans="1:15">
      <c r="A6" s="35" t="s">
        <v>28</v>
      </c>
      <c r="B6" s="35" t="s">
        <v>29</v>
      </c>
      <c r="C6" s="36" t="s">
        <v>30</v>
      </c>
      <c r="D6" s="37">
        <v>10800</v>
      </c>
      <c r="E6" s="38"/>
      <c r="F6" s="39" t="s">
        <v>31</v>
      </c>
      <c r="G6" s="35">
        <v>2.82</v>
      </c>
      <c r="H6" s="40" t="s">
        <v>19</v>
      </c>
      <c r="I6" s="51" t="s">
        <v>32</v>
      </c>
      <c r="J6" s="52">
        <v>153690.5</v>
      </c>
      <c r="K6" s="53">
        <v>31800</v>
      </c>
      <c r="L6" s="53">
        <v>31800</v>
      </c>
      <c r="M6" s="54">
        <v>31800</v>
      </c>
      <c r="N6" s="55">
        <v>0</v>
      </c>
      <c r="O6" s="56"/>
    </row>
    <row r="7" ht="14.25" customHeight="1" spans="1:18">
      <c r="A7" s="41"/>
      <c r="B7" s="41"/>
      <c r="C7" s="41"/>
      <c r="D7" s="13"/>
      <c r="E7" s="30"/>
      <c r="F7" s="41"/>
      <c r="G7" s="42"/>
      <c r="H7" s="43"/>
      <c r="I7" s="22"/>
      <c r="J7" s="57"/>
      <c r="K7" s="13"/>
      <c r="L7" s="13"/>
      <c r="M7" s="13"/>
      <c r="N7" s="13"/>
      <c r="O7" s="58"/>
      <c r="P7" s="30"/>
      <c r="Q7" s="30"/>
      <c r="R7" s="30"/>
    </row>
  </sheetData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pane ySplit="5" topLeftCell="A6" activePane="bottomLeft" state="frozen"/>
      <selection/>
      <selection pane="bottomLeft" activeCell="E8" sqref="E8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33</v>
      </c>
    </row>
    <row r="2" ht="29.25" customHeight="1" spans="1:5">
      <c r="A2" s="2" t="s">
        <v>34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35</v>
      </c>
      <c r="B4" s="5" t="s">
        <v>36</v>
      </c>
      <c r="C4" s="5"/>
      <c r="D4" s="6" t="s">
        <v>37</v>
      </c>
      <c r="E4" s="7"/>
    </row>
    <row r="5" ht="19.5" customHeight="1" spans="1:5">
      <c r="A5" s="4"/>
      <c r="B5" s="8" t="s">
        <v>7</v>
      </c>
      <c r="C5" s="8" t="s">
        <v>38</v>
      </c>
      <c r="D5" s="9" t="s">
        <v>39</v>
      </c>
      <c r="E5" s="10" t="s">
        <v>38</v>
      </c>
    </row>
    <row r="6" ht="14.25" customHeight="1" spans="1:5">
      <c r="A6" s="11" t="s">
        <v>40</v>
      </c>
      <c r="B6" s="12"/>
      <c r="C6" s="13">
        <f>SUM(C7:C8)</f>
        <v>8550</v>
      </c>
      <c r="D6" s="12"/>
      <c r="E6" s="14">
        <f>SUM(E7:E7)</f>
        <v>8550</v>
      </c>
    </row>
    <row r="7" ht="14.25" customHeight="1" spans="1:5">
      <c r="A7" s="24"/>
      <c r="B7" s="16" t="s">
        <v>15</v>
      </c>
      <c r="C7" s="17">
        <v>2550</v>
      </c>
      <c r="D7" s="16" t="s">
        <v>41</v>
      </c>
      <c r="E7" s="18">
        <v>8550</v>
      </c>
    </row>
    <row r="8" ht="14.25" customHeight="1" spans="1:5">
      <c r="A8" s="24"/>
      <c r="B8" s="16" t="s">
        <v>20</v>
      </c>
      <c r="C8" s="17">
        <v>6000</v>
      </c>
      <c r="D8" s="19"/>
      <c r="E8" s="25"/>
    </row>
    <row r="9" ht="14.25" customHeight="1" spans="1:5">
      <c r="A9" s="24"/>
      <c r="B9" s="16"/>
      <c r="C9" s="17"/>
      <c r="D9" s="23"/>
      <c r="E9" s="26"/>
    </row>
    <row r="10" ht="14.25" customHeight="1" spans="1:5">
      <c r="A10" s="24"/>
      <c r="B10" s="19"/>
      <c r="C10" s="27"/>
      <c r="D10" s="23"/>
      <c r="E10" s="26"/>
    </row>
    <row r="11" ht="14.25" customHeight="1" spans="1:5">
      <c r="A11" s="28"/>
      <c r="B11" s="22"/>
      <c r="C11" s="29"/>
      <c r="D11" s="22"/>
      <c r="E11" s="22"/>
    </row>
    <row r="12" ht="14.25" customHeight="1" spans="1:5">
      <c r="A12" s="28"/>
      <c r="B12" s="22"/>
      <c r="C12" s="29"/>
      <c r="D12" s="22"/>
      <c r="E12" s="22"/>
    </row>
    <row r="13" ht="14.25" customHeight="1" spans="1:5">
      <c r="A13" s="28"/>
      <c r="B13" s="22"/>
      <c r="C13" s="29"/>
      <c r="D13" s="22"/>
      <c r="E13" s="22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8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workbookViewId="0">
      <selection activeCell="D7" sqref="D7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42</v>
      </c>
    </row>
    <row r="2" ht="29.25" customHeight="1" spans="1:5">
      <c r="A2" s="2" t="s">
        <v>43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35</v>
      </c>
      <c r="B4" s="5" t="s">
        <v>44</v>
      </c>
      <c r="C4" s="5"/>
      <c r="D4" s="6" t="s">
        <v>45</v>
      </c>
      <c r="E4" s="7"/>
    </row>
    <row r="5" ht="19.5" customHeight="1" spans="1:5">
      <c r="A5" s="4"/>
      <c r="B5" s="8" t="s">
        <v>7</v>
      </c>
      <c r="C5" s="8" t="s">
        <v>38</v>
      </c>
      <c r="D5" s="9" t="s">
        <v>39</v>
      </c>
      <c r="E5" s="10" t="s">
        <v>38</v>
      </c>
    </row>
    <row r="6" ht="14.25" customHeight="1" spans="1:5">
      <c r="A6" s="11" t="s">
        <v>40</v>
      </c>
      <c r="B6" s="12"/>
      <c r="C6" s="13">
        <f>SUM(C7:C7)</f>
        <v>4500</v>
      </c>
      <c r="D6" s="12"/>
      <c r="E6" s="14">
        <f>C6</f>
        <v>4500</v>
      </c>
    </row>
    <row r="7" ht="14.25" customHeight="1" spans="1:5">
      <c r="A7" s="15"/>
      <c r="B7" s="16" t="s">
        <v>28</v>
      </c>
      <c r="C7" s="17">
        <v>4500</v>
      </c>
      <c r="D7" s="16" t="s">
        <v>46</v>
      </c>
      <c r="E7" s="18">
        <f>E6</f>
        <v>4500</v>
      </c>
    </row>
    <row r="8" ht="14.25" customHeight="1" spans="1:5">
      <c r="A8" s="15"/>
      <c r="B8" s="19"/>
      <c r="C8" s="20"/>
      <c r="D8" s="19"/>
      <c r="E8" s="18"/>
    </row>
    <row r="9" ht="14.25" customHeight="1" spans="1:5">
      <c r="A9" s="21"/>
      <c r="B9" s="22"/>
      <c r="C9" s="22"/>
      <c r="D9" s="23"/>
      <c r="E9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2024-06-20T02:18:15Z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