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69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<sst xmlns="http://schemas.openxmlformats.org/spreadsheetml/2006/main" count="93" uniqueCount="50">
  <si>
    <t>附件7</t>
  </si>
  <si>
    <t>部门绩效自评结果公开汇总表</t>
  </si>
  <si>
    <t>主管部门：乡镇财政</t>
  </si>
  <si>
    <t>填表日期：2024年5月20日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</si>
  <si>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</si>
  <si>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</si>
  <si>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</si>
  <si>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</si>
  <si>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</si>
  <si>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</si>
  <si>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</si>
  <si>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</si>
  <si>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</si>
  <si>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</si>
  <si>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</si>
  <si>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</si>
  <si>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</si>
  <si>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</si>
  <si>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</si>
  <si>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</si>
  <si>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</si>
  <si>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</si>
  <si>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镇政府工会费</t>
  </si>
  <si>
    <t>[803001]石家庄市藁城区兴安镇人民政府本级</t>
  </si>
  <si>
    <t>优先保障</t>
  </si>
  <si>
    <t>原经贸系统关闭企业下放回乡的合同工、副业工涉军人员生活补贴</t>
  </si>
  <si>
    <t>计划生育独生子女父母奖金</t>
  </si>
  <si>
    <t>文教卫生及疫情防控经费</t>
  </si>
  <si>
    <t>调整</t>
  </si>
  <si>
    <t>慰问、补助、奖励经费</t>
  </si>
  <si>
    <t>机关后勤运转经费（综合工作经费）</t>
  </si>
  <si>
    <t>党组织活动经费</t>
  </si>
  <si>
    <t>占地补偿、拆迁补偿费</t>
  </si>
  <si>
    <t>学区工会费</t>
  </si>
  <si>
    <t>农村文化建设资金</t>
  </si>
  <si>
    <t>信访维稳、安全生产、食品安全（综合工作经费）</t>
  </si>
  <si>
    <t>拆违拆建、土地恢复与治理</t>
  </si>
  <si>
    <t>307、定魏线两侧清理整治资金</t>
  </si>
  <si>
    <t>维护社会稳定及国家安全</t>
  </si>
  <si>
    <t>村级补助经费</t>
  </si>
  <si>
    <t>社会综合治理（综治、联防人员劳务费、律师费等）</t>
  </si>
  <si>
    <t>路域环境提升改造资金</t>
  </si>
  <si>
    <t>城乡社区环境综合整治资金</t>
  </si>
  <si>
    <t>信访工作经费</t>
  </si>
  <si>
    <t>滹沱河北岸历史遗留固体废物源头整治项目前期资金</t>
  </si>
  <si>
    <t>填表人：</t>
  </si>
  <si>
    <t>马紫萱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</si>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</sst>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right" vertical="center"/>
    </xf>
    <xf numFmtId="10" fontId="0" fillId="0" borderId="1" xfId="0" applyNumberFormat="1" applyFont="1" applyFill="1" applyBorder="1">
      <alignment vertical="center"/>
    </xf>
    <xf numFmtId="0" fontId="0" fillId="0" borderId="1" xfId="0" applyFont="1" applyFill="1" applyBorder="1">
      <alignment vertical="center"/>
    </xf>
    <xf numFmtId="0" fontId="0" fillId="0" borderId="1" xfId="0" applyBorder="1">
      <alignment vertical="center"/>
    </xf>
    <xf numFmtId="176" fontId="12" fillId="0" borderId="0" xfId="49" applyNumberFormat="1" applyFont="1" applyFill="1" applyAlignment="1">
      <alignment horizontal="left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11" fillId="0" borderId="1" xfId="0" applyNumberFormat="1" applyFont="1" applyFill="1" applyBorder="1" applyAlignment="1">
      <alignment horizontal="right" vertical="center"/>
    </xf>
    <xf numFmtId="10" fontId="0" fillId="0" borderId="1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/>
    <xf numFmtId="0" fontId="0" fillId="0" borderId="1" xfId="0" applyFont="1" applyBorder="1" applyAlignment="1">
      <alignment horizontal="righ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1"/>
  <sheetViews>
    <sheetView tabSelected="1" workbookViewId="0">
      <pane ySplit="5" topLeftCell="A6" activePane="bottomLeft" state="frozen"/>
      <selection/>
      <selection pane="bottomLeft" activeCell="L7" sqref="L7"/>
    </sheetView>
  </sheetViews>
  <sheetFormatPr defaultColWidth="8.89166666666667" defaultRowHeight="13.5"/>
  <cols>
    <col min="1" max="1" width="8.875" customWidth="1"/>
    <col min="2" max="2" width="30.375" customWidth="1"/>
    <col min="3" max="3" width="8.625" customWidth="1"/>
    <col min="4" max="4" width="42.625" customWidth="1"/>
    <col min="5" max="6" width="5.375" customWidth="1"/>
    <col min="7" max="7" width="6.375" customWidth="1"/>
    <col min="8" max="8" width="5.375" customWidth="1"/>
    <col min="9" max="9" width="10.875" customWidth="1"/>
    <col min="10" max="10" width="6.375" customWidth="1"/>
    <col min="11" max="12" width="5.375" customWidth="1"/>
    <col min="13" max="13" width="9.375" customWidth="1"/>
    <col min="14" max="15" width="16" customWidth="1"/>
    <col min="16" max="16" width="12.625" customWidth="1"/>
    <col min="17" max="17" width="8.625" customWidth="1"/>
    <col min="18" max="18" width="16.625" customWidth="1"/>
    <col min="19" max="19" width="4.625" customWidth="1"/>
  </cols>
  <sheetData>
    <row r="1" ht="20.25" spans="1:2">
      <c r="A1" s="3" t="s">
        <v>0</v>
      </c>
      <c r="B1" s="4"/>
    </row>
    <row r="2" ht="22.5" spans="1:19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="1" customFormat="1" ht="14.25" spans="1:19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 t="s">
        <v>3</v>
      </c>
      <c r="P3" s="6"/>
      <c r="Q3" s="6"/>
      <c r="R3" s="27" t="s">
        <v>4</v>
      </c>
      <c r="S3" s="27"/>
    </row>
    <row r="4" ht="14.25" spans="1:19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10"/>
      <c r="H4" s="8" t="s">
        <v>10</v>
      </c>
      <c r="I4" s="9"/>
      <c r="J4" s="10"/>
      <c r="K4" s="7" t="s">
        <v>11</v>
      </c>
      <c r="L4" s="7"/>
      <c r="M4" s="7"/>
      <c r="N4" s="7" t="s">
        <v>12</v>
      </c>
      <c r="O4" s="7"/>
      <c r="P4" s="22" t="s">
        <v>13</v>
      </c>
      <c r="Q4" s="22" t="s">
        <v>14</v>
      </c>
      <c r="R4" s="22" t="s">
        <v>15</v>
      </c>
      <c r="S4" s="22" t="s">
        <v>16</v>
      </c>
    </row>
    <row r="5" spans="1:19">
      <c r="A5" s="7"/>
      <c r="B5" s="7"/>
      <c r="C5" s="7"/>
      <c r="D5" s="7"/>
      <c r="E5" s="11" t="s">
        <v>17</v>
      </c>
      <c r="F5" s="11" t="s">
        <v>18</v>
      </c>
      <c r="G5" s="11" t="s">
        <v>19</v>
      </c>
      <c r="H5" s="11" t="s">
        <v>17</v>
      </c>
      <c r="I5" s="11" t="s">
        <v>18</v>
      </c>
      <c r="J5" s="11" t="s">
        <v>19</v>
      </c>
      <c r="K5" s="11" t="s">
        <v>17</v>
      </c>
      <c r="L5" s="11" t="s">
        <v>18</v>
      </c>
      <c r="M5" s="11" t="s">
        <v>19</v>
      </c>
      <c r="N5" s="11" t="s">
        <v>20</v>
      </c>
      <c r="O5" s="11" t="s">
        <v>21</v>
      </c>
      <c r="P5" s="23"/>
      <c r="Q5" s="23"/>
      <c r="R5" s="23"/>
      <c r="S5" s="23"/>
    </row>
    <row r="6" ht="14.25" spans="1:19">
      <c r="A6" s="12">
        <v>1</v>
      </c>
      <c r="B6" s="13" t="s">
        <v>22</v>
      </c>
      <c r="C6" s="14">
        <v>1583</v>
      </c>
      <c r="D6" s="15" t="s">
        <v>23</v>
      </c>
      <c r="E6" s="16"/>
      <c r="F6" s="16"/>
      <c r="G6" s="17">
        <v>2.99</v>
      </c>
      <c r="H6" s="16"/>
      <c r="I6" s="16"/>
      <c r="J6" s="17">
        <v>2.99</v>
      </c>
      <c r="K6" s="17"/>
      <c r="L6" s="17"/>
      <c r="M6" s="17">
        <v>2</v>
      </c>
      <c r="N6" s="17">
        <v>0</v>
      </c>
      <c r="O6" s="17">
        <f>J6-M6</f>
        <v>0.99</v>
      </c>
      <c r="P6" s="24">
        <v>0.668896321070234</v>
      </c>
      <c r="Q6" s="17">
        <v>94</v>
      </c>
      <c r="R6" s="17" t="s">
        <v>24</v>
      </c>
      <c r="S6" s="28"/>
    </row>
    <row r="7" ht="14.25" spans="1:19">
      <c r="A7" s="12">
        <v>2</v>
      </c>
      <c r="B7" s="13" t="s">
        <v>25</v>
      </c>
      <c r="C7" s="14">
        <v>1584</v>
      </c>
      <c r="D7" s="15" t="s">
        <v>23</v>
      </c>
      <c r="E7" s="16"/>
      <c r="F7" s="16"/>
      <c r="G7" s="17">
        <v>7.128</v>
      </c>
      <c r="H7" s="16"/>
      <c r="I7" s="16"/>
      <c r="J7" s="17">
        <v>7.128</v>
      </c>
      <c r="K7" s="17"/>
      <c r="L7" s="17"/>
      <c r="M7" s="17">
        <v>6.864</v>
      </c>
      <c r="N7" s="17">
        <v>0</v>
      </c>
      <c r="O7" s="17">
        <f t="shared" ref="O7:O25" si="0">J7-M7</f>
        <v>0.264</v>
      </c>
      <c r="P7" s="24">
        <v>0.962962962962963</v>
      </c>
      <c r="Q7" s="17">
        <v>99</v>
      </c>
      <c r="R7" s="17" t="s">
        <v>24</v>
      </c>
      <c r="S7" s="28"/>
    </row>
    <row r="8" spans="1:19">
      <c r="A8" s="12">
        <v>3</v>
      </c>
      <c r="B8" s="18" t="s">
        <v>26</v>
      </c>
      <c r="C8" s="14">
        <v>1585</v>
      </c>
      <c r="D8" s="15" t="s">
        <v>23</v>
      </c>
      <c r="E8" s="12"/>
      <c r="F8" s="12"/>
      <c r="G8" s="17">
        <v>7.5</v>
      </c>
      <c r="H8" s="12"/>
      <c r="I8" s="12"/>
      <c r="J8" s="12">
        <v>7.5</v>
      </c>
      <c r="K8" s="12"/>
      <c r="L8" s="12"/>
      <c r="M8" s="12">
        <v>7.45</v>
      </c>
      <c r="N8" s="12">
        <v>0</v>
      </c>
      <c r="O8" s="12">
        <f t="shared" si="0"/>
        <v>0.0499999999999998</v>
      </c>
      <c r="P8" s="25">
        <v>0.993333333333333</v>
      </c>
      <c r="Q8" s="12">
        <v>99</v>
      </c>
      <c r="R8" s="29" t="s">
        <v>24</v>
      </c>
      <c r="S8" s="20"/>
    </row>
    <row r="9" spans="1:19">
      <c r="A9" s="12">
        <v>4</v>
      </c>
      <c r="B9" s="19" t="s">
        <v>27</v>
      </c>
      <c r="C9" s="14">
        <v>1586</v>
      </c>
      <c r="D9" s="15" t="s">
        <v>23</v>
      </c>
      <c r="E9" s="12"/>
      <c r="F9" s="12"/>
      <c r="G9" s="17">
        <v>10</v>
      </c>
      <c r="H9" s="12"/>
      <c r="I9" s="12"/>
      <c r="J9" s="12">
        <v>10</v>
      </c>
      <c r="K9" s="12"/>
      <c r="L9" s="12"/>
      <c r="M9" s="12">
        <v>0</v>
      </c>
      <c r="N9" s="12">
        <v>0</v>
      </c>
      <c r="O9" s="12">
        <f t="shared" si="0"/>
        <v>10</v>
      </c>
      <c r="P9" s="25">
        <v>0</v>
      </c>
      <c r="Q9" s="12">
        <v>0</v>
      </c>
      <c r="R9" s="29" t="s">
        <v>28</v>
      </c>
      <c r="S9" s="20"/>
    </row>
    <row r="10" spans="1:19">
      <c r="A10" s="12">
        <v>5</v>
      </c>
      <c r="B10" s="19" t="s">
        <v>29</v>
      </c>
      <c r="C10" s="14">
        <v>1587</v>
      </c>
      <c r="D10" s="15" t="s">
        <v>23</v>
      </c>
      <c r="E10" s="12"/>
      <c r="F10" s="12"/>
      <c r="G10" s="17">
        <v>10</v>
      </c>
      <c r="H10" s="12"/>
      <c r="I10" s="12"/>
      <c r="J10" s="12">
        <v>10</v>
      </c>
      <c r="K10" s="12"/>
      <c r="L10" s="12"/>
      <c r="M10" s="12">
        <v>2</v>
      </c>
      <c r="N10" s="12">
        <v>0</v>
      </c>
      <c r="O10" s="12">
        <f t="shared" si="0"/>
        <v>8</v>
      </c>
      <c r="P10" s="25">
        <v>0.2</v>
      </c>
      <c r="Q10" s="12">
        <v>92</v>
      </c>
      <c r="R10" s="29" t="s">
        <v>28</v>
      </c>
      <c r="S10" s="20"/>
    </row>
    <row r="11" spans="1:19">
      <c r="A11" s="12">
        <v>6</v>
      </c>
      <c r="B11" s="19" t="s">
        <v>30</v>
      </c>
      <c r="C11" s="14">
        <v>1588</v>
      </c>
      <c r="D11" s="15" t="s">
        <v>23</v>
      </c>
      <c r="E11" s="12"/>
      <c r="F11" s="12"/>
      <c r="G11" s="17">
        <v>83.4</v>
      </c>
      <c r="H11" s="12"/>
      <c r="I11" s="12"/>
      <c r="J11" s="12">
        <v>83.4</v>
      </c>
      <c r="K11" s="12"/>
      <c r="L11" s="12"/>
      <c r="M11" s="12">
        <v>71.4</v>
      </c>
      <c r="N11" s="12">
        <v>0</v>
      </c>
      <c r="O11" s="12">
        <f t="shared" si="0"/>
        <v>12</v>
      </c>
      <c r="P11" s="25">
        <v>0.856115107913669</v>
      </c>
      <c r="Q11" s="12">
        <v>95</v>
      </c>
      <c r="R11" s="29" t="s">
        <v>24</v>
      </c>
      <c r="S11" s="20"/>
    </row>
    <row r="12" spans="1:19">
      <c r="A12" s="12">
        <v>7</v>
      </c>
      <c r="B12" s="19" t="s">
        <v>31</v>
      </c>
      <c r="C12" s="14">
        <v>1589</v>
      </c>
      <c r="D12" s="15" t="s">
        <v>23</v>
      </c>
      <c r="E12" s="12"/>
      <c r="F12" s="12"/>
      <c r="G12" s="17">
        <v>15.97</v>
      </c>
      <c r="H12" s="12"/>
      <c r="I12" s="12"/>
      <c r="J12" s="12">
        <v>15.97</v>
      </c>
      <c r="K12" s="12"/>
      <c r="L12" s="12"/>
      <c r="M12" s="12">
        <v>3.97</v>
      </c>
      <c r="N12" s="12">
        <v>0</v>
      </c>
      <c r="O12" s="12">
        <f t="shared" si="0"/>
        <v>12</v>
      </c>
      <c r="P12" s="25">
        <v>0.248591108328115</v>
      </c>
      <c r="Q12" s="12">
        <v>93</v>
      </c>
      <c r="R12" s="29" t="s">
        <v>28</v>
      </c>
      <c r="S12" s="20"/>
    </row>
    <row r="13" spans="1:19">
      <c r="A13" s="12">
        <v>8</v>
      </c>
      <c r="B13" s="19" t="s">
        <v>32</v>
      </c>
      <c r="C13" s="14">
        <v>1590</v>
      </c>
      <c r="D13" s="15" t="s">
        <v>23</v>
      </c>
      <c r="E13" s="12"/>
      <c r="F13" s="12"/>
      <c r="G13" s="17">
        <v>40</v>
      </c>
      <c r="H13" s="12"/>
      <c r="I13" s="12"/>
      <c r="J13" s="12">
        <v>40</v>
      </c>
      <c r="K13" s="12"/>
      <c r="L13" s="12"/>
      <c r="M13" s="12">
        <v>0</v>
      </c>
      <c r="N13" s="12">
        <v>0</v>
      </c>
      <c r="O13" s="12">
        <f t="shared" si="0"/>
        <v>40</v>
      </c>
      <c r="P13" s="25">
        <v>0</v>
      </c>
      <c r="Q13" s="12">
        <v>0</v>
      </c>
      <c r="R13" s="29" t="s">
        <v>28</v>
      </c>
      <c r="S13" s="20"/>
    </row>
    <row r="14" spans="1:19">
      <c r="A14" s="12">
        <v>9</v>
      </c>
      <c r="B14" s="19" t="s">
        <v>33</v>
      </c>
      <c r="C14" s="14">
        <v>1591</v>
      </c>
      <c r="D14" s="15" t="s">
        <v>23</v>
      </c>
      <c r="E14" s="12"/>
      <c r="F14" s="12"/>
      <c r="G14" s="17">
        <v>17.4</v>
      </c>
      <c r="H14" s="12"/>
      <c r="I14" s="12"/>
      <c r="J14" s="12">
        <v>17.4</v>
      </c>
      <c r="K14" s="12"/>
      <c r="L14" s="12"/>
      <c r="M14" s="12">
        <v>14</v>
      </c>
      <c r="N14" s="12">
        <v>0</v>
      </c>
      <c r="O14" s="12">
        <f t="shared" si="0"/>
        <v>3.4</v>
      </c>
      <c r="P14" s="25">
        <v>0.804597701149425</v>
      </c>
      <c r="Q14" s="12">
        <v>98</v>
      </c>
      <c r="R14" s="29" t="s">
        <v>24</v>
      </c>
      <c r="S14" s="20"/>
    </row>
    <row r="15" spans="1:19">
      <c r="A15" s="12">
        <v>10</v>
      </c>
      <c r="B15" s="19" t="s">
        <v>34</v>
      </c>
      <c r="C15" s="14">
        <v>1592</v>
      </c>
      <c r="D15" s="15" t="s">
        <v>23</v>
      </c>
      <c r="E15" s="12"/>
      <c r="F15" s="12"/>
      <c r="G15" s="17">
        <v>19</v>
      </c>
      <c r="H15" s="12"/>
      <c r="I15" s="12"/>
      <c r="J15" s="12">
        <v>19</v>
      </c>
      <c r="K15" s="12"/>
      <c r="L15" s="12"/>
      <c r="M15" s="12">
        <v>19</v>
      </c>
      <c r="N15" s="17">
        <v>0</v>
      </c>
      <c r="O15" s="17">
        <f t="shared" si="0"/>
        <v>0</v>
      </c>
      <c r="P15" s="24">
        <v>1</v>
      </c>
      <c r="Q15" s="17">
        <v>100</v>
      </c>
      <c r="R15" s="17" t="s">
        <v>28</v>
      </c>
      <c r="S15" s="20"/>
    </row>
    <row r="16" spans="1:19">
      <c r="A16" s="12">
        <v>11</v>
      </c>
      <c r="B16" s="19" t="s">
        <v>35</v>
      </c>
      <c r="C16" s="14">
        <v>1593</v>
      </c>
      <c r="D16" s="15" t="s">
        <v>23</v>
      </c>
      <c r="E16" s="12"/>
      <c r="F16" s="12"/>
      <c r="G16" s="17">
        <v>30</v>
      </c>
      <c r="H16" s="12"/>
      <c r="I16" s="12"/>
      <c r="J16" s="12">
        <v>30</v>
      </c>
      <c r="K16" s="12"/>
      <c r="L16" s="12"/>
      <c r="M16" s="12">
        <v>30</v>
      </c>
      <c r="N16" s="17">
        <v>0</v>
      </c>
      <c r="O16" s="17">
        <f t="shared" si="0"/>
        <v>0</v>
      </c>
      <c r="P16" s="24">
        <v>1</v>
      </c>
      <c r="Q16" s="17">
        <v>100</v>
      </c>
      <c r="R16" s="17" t="s">
        <v>24</v>
      </c>
      <c r="S16" s="20"/>
    </row>
    <row r="17" spans="1:19">
      <c r="A17" s="12">
        <v>12</v>
      </c>
      <c r="B17" s="19" t="s">
        <v>36</v>
      </c>
      <c r="C17" s="14">
        <v>1594</v>
      </c>
      <c r="D17" s="15" t="s">
        <v>23</v>
      </c>
      <c r="E17" s="12"/>
      <c r="F17" s="12"/>
      <c r="G17" s="17">
        <v>35</v>
      </c>
      <c r="H17" s="12"/>
      <c r="I17" s="12"/>
      <c r="J17" s="12">
        <v>35</v>
      </c>
      <c r="K17" s="12"/>
      <c r="L17" s="12"/>
      <c r="M17" s="12">
        <v>7</v>
      </c>
      <c r="N17" s="12">
        <v>0</v>
      </c>
      <c r="O17" s="12">
        <f t="shared" si="0"/>
        <v>28</v>
      </c>
      <c r="P17" s="25">
        <v>0.2</v>
      </c>
      <c r="Q17" s="12">
        <v>92</v>
      </c>
      <c r="R17" s="29" t="s">
        <v>28</v>
      </c>
      <c r="S17" s="20"/>
    </row>
    <row r="18" spans="1:19">
      <c r="A18" s="12">
        <v>13</v>
      </c>
      <c r="B18" s="19" t="s">
        <v>37</v>
      </c>
      <c r="C18" s="14">
        <v>1595</v>
      </c>
      <c r="D18" s="15" t="s">
        <v>23</v>
      </c>
      <c r="E18" s="12"/>
      <c r="F18" s="12"/>
      <c r="G18" s="17">
        <v>44.42</v>
      </c>
      <c r="H18" s="12"/>
      <c r="I18" s="12"/>
      <c r="J18" s="12">
        <v>44.42</v>
      </c>
      <c r="K18" s="12"/>
      <c r="L18" s="12"/>
      <c r="M18" s="12">
        <v>19.21704</v>
      </c>
      <c r="N18" s="12">
        <v>0</v>
      </c>
      <c r="O18" s="12">
        <f t="shared" si="0"/>
        <v>25.20296</v>
      </c>
      <c r="P18" s="25">
        <v>0.432621341737956</v>
      </c>
      <c r="Q18" s="12">
        <v>95</v>
      </c>
      <c r="R18" s="29" t="s">
        <v>28</v>
      </c>
      <c r="S18" s="20"/>
    </row>
    <row r="19" spans="1:19">
      <c r="A19" s="12">
        <v>14</v>
      </c>
      <c r="B19" s="19" t="s">
        <v>38</v>
      </c>
      <c r="C19" s="14">
        <v>1596</v>
      </c>
      <c r="D19" s="15" t="s">
        <v>23</v>
      </c>
      <c r="E19" s="12"/>
      <c r="F19" s="12"/>
      <c r="G19" s="17">
        <v>45</v>
      </c>
      <c r="H19" s="12"/>
      <c r="I19" s="12"/>
      <c r="J19" s="12">
        <v>45</v>
      </c>
      <c r="K19" s="12"/>
      <c r="L19" s="12"/>
      <c r="M19" s="12">
        <v>13</v>
      </c>
      <c r="N19" s="12">
        <v>0</v>
      </c>
      <c r="O19" s="12">
        <f t="shared" si="0"/>
        <v>32</v>
      </c>
      <c r="P19" s="25">
        <v>0.288888888888889</v>
      </c>
      <c r="Q19" s="12">
        <v>93</v>
      </c>
      <c r="R19" s="29" t="s">
        <v>28</v>
      </c>
      <c r="S19" s="20"/>
    </row>
    <row r="20" spans="1:19">
      <c r="A20" s="12">
        <v>15</v>
      </c>
      <c r="B20" s="19" t="s">
        <v>39</v>
      </c>
      <c r="C20" s="14">
        <v>1597</v>
      </c>
      <c r="D20" s="15" t="s">
        <v>23</v>
      </c>
      <c r="E20" s="12"/>
      <c r="F20" s="12"/>
      <c r="G20" s="17">
        <v>100</v>
      </c>
      <c r="H20" s="12"/>
      <c r="I20" s="12"/>
      <c r="J20" s="12">
        <v>100</v>
      </c>
      <c r="K20" s="12"/>
      <c r="L20" s="12"/>
      <c r="M20" s="12">
        <v>10</v>
      </c>
      <c r="N20" s="12">
        <v>0</v>
      </c>
      <c r="O20" s="12">
        <f t="shared" si="0"/>
        <v>90</v>
      </c>
      <c r="P20" s="25">
        <v>0.1</v>
      </c>
      <c r="Q20" s="12">
        <v>90</v>
      </c>
      <c r="R20" s="29" t="s">
        <v>28</v>
      </c>
      <c r="S20" s="20"/>
    </row>
    <row r="21" spans="1:19">
      <c r="A21" s="12">
        <v>16</v>
      </c>
      <c r="B21" s="19" t="s">
        <v>40</v>
      </c>
      <c r="C21" s="14">
        <v>1598</v>
      </c>
      <c r="D21" s="15" t="s">
        <v>23</v>
      </c>
      <c r="E21" s="12"/>
      <c r="F21" s="12"/>
      <c r="G21" s="17">
        <v>260</v>
      </c>
      <c r="H21" s="12"/>
      <c r="I21" s="12"/>
      <c r="J21" s="12">
        <v>260</v>
      </c>
      <c r="K21" s="12"/>
      <c r="L21" s="12"/>
      <c r="M21" s="12">
        <v>235.3106</v>
      </c>
      <c r="N21" s="12">
        <v>0</v>
      </c>
      <c r="O21" s="12">
        <f t="shared" si="0"/>
        <v>24.6894</v>
      </c>
      <c r="P21" s="25">
        <v>0.905040769230769</v>
      </c>
      <c r="Q21" s="12">
        <v>99</v>
      </c>
      <c r="R21" s="29" t="s">
        <v>24</v>
      </c>
      <c r="S21" s="20"/>
    </row>
    <row r="22" spans="1:19">
      <c r="A22" s="12">
        <v>17</v>
      </c>
      <c r="B22" s="19" t="s">
        <v>41</v>
      </c>
      <c r="C22" s="14">
        <v>1599</v>
      </c>
      <c r="D22" s="15" t="s">
        <v>23</v>
      </c>
      <c r="E22" s="12"/>
      <c r="F22" s="12"/>
      <c r="G22" s="17">
        <v>110</v>
      </c>
      <c r="H22" s="12"/>
      <c r="I22" s="12"/>
      <c r="J22" s="12">
        <v>110</v>
      </c>
      <c r="K22" s="12"/>
      <c r="L22" s="12"/>
      <c r="M22" s="12">
        <v>110</v>
      </c>
      <c r="N22" s="12">
        <v>0</v>
      </c>
      <c r="O22" s="12">
        <f t="shared" si="0"/>
        <v>0</v>
      </c>
      <c r="P22" s="25">
        <v>1</v>
      </c>
      <c r="Q22" s="12">
        <v>100</v>
      </c>
      <c r="R22" s="29" t="s">
        <v>28</v>
      </c>
      <c r="S22" s="20"/>
    </row>
    <row r="23" spans="1:19">
      <c r="A23" s="12">
        <v>18</v>
      </c>
      <c r="B23" s="19" t="s">
        <v>42</v>
      </c>
      <c r="C23" s="14">
        <v>1600</v>
      </c>
      <c r="D23" s="15" t="s">
        <v>23</v>
      </c>
      <c r="E23" s="12"/>
      <c r="F23" s="12"/>
      <c r="G23" s="17">
        <v>81</v>
      </c>
      <c r="H23" s="12"/>
      <c r="I23" s="12"/>
      <c r="J23" s="12">
        <v>81</v>
      </c>
      <c r="K23" s="12"/>
      <c r="L23" s="12"/>
      <c r="M23" s="12">
        <v>80.78296</v>
      </c>
      <c r="N23" s="12">
        <v>0</v>
      </c>
      <c r="O23" s="12">
        <f t="shared" si="0"/>
        <v>0.217039999999997</v>
      </c>
      <c r="P23" s="25">
        <v>0.99732049382716</v>
      </c>
      <c r="Q23" s="12">
        <v>99</v>
      </c>
      <c r="R23" s="29" t="s">
        <v>28</v>
      </c>
      <c r="S23" s="20"/>
    </row>
    <row r="24" spans="1:19">
      <c r="A24" s="12">
        <v>19</v>
      </c>
      <c r="B24" s="19" t="s">
        <v>43</v>
      </c>
      <c r="C24" s="14">
        <v>2682</v>
      </c>
      <c r="D24" s="15" t="s">
        <v>23</v>
      </c>
      <c r="E24" s="12"/>
      <c r="F24" s="12"/>
      <c r="G24" s="17">
        <v>10</v>
      </c>
      <c r="H24" s="12"/>
      <c r="I24" s="12"/>
      <c r="J24" s="12">
        <v>10</v>
      </c>
      <c r="K24" s="12"/>
      <c r="L24" s="12"/>
      <c r="M24" s="12">
        <v>10</v>
      </c>
      <c r="N24" s="17">
        <v>0</v>
      </c>
      <c r="O24" s="17">
        <f t="shared" si="0"/>
        <v>0</v>
      </c>
      <c r="P24" s="24">
        <v>1</v>
      </c>
      <c r="Q24" s="17">
        <v>100</v>
      </c>
      <c r="R24" s="17" t="s">
        <v>28</v>
      </c>
      <c r="S24" s="20"/>
    </row>
    <row r="25" spans="1:19">
      <c r="A25" s="12">
        <v>20</v>
      </c>
      <c r="B25" s="19" t="s">
        <v>44</v>
      </c>
      <c r="C25" s="14">
        <v>2683</v>
      </c>
      <c r="D25" s="15" t="s">
        <v>23</v>
      </c>
      <c r="E25" s="12"/>
      <c r="F25" s="12"/>
      <c r="G25" s="17">
        <v>60</v>
      </c>
      <c r="H25" s="12"/>
      <c r="I25" s="12"/>
      <c r="J25" s="12">
        <v>60</v>
      </c>
      <c r="K25" s="12"/>
      <c r="L25" s="12"/>
      <c r="M25" s="12">
        <v>60</v>
      </c>
      <c r="N25" s="17">
        <v>0</v>
      </c>
      <c r="O25" s="17">
        <f t="shared" si="0"/>
        <v>0</v>
      </c>
      <c r="P25" s="24">
        <v>1</v>
      </c>
      <c r="Q25" s="17">
        <v>100</v>
      </c>
      <c r="R25" s="17" t="s">
        <v>24</v>
      </c>
      <c r="S25" s="20"/>
    </row>
    <row r="26" ht="14.25" spans="1:19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8"/>
      <c r="S26" s="20"/>
    </row>
    <row r="27" ht="14.25" spans="1:19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8"/>
      <c r="S27" s="20"/>
    </row>
    <row r="28" ht="14.25" spans="1:19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8"/>
      <c r="S28" s="20"/>
    </row>
    <row r="29" ht="14.25" spans="1:19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8"/>
      <c r="S29" s="20"/>
    </row>
    <row r="30" ht="14.25" spans="1:19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8"/>
      <c r="S30" s="20"/>
    </row>
    <row r="31" ht="14.25" spans="1:19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8"/>
      <c r="S31" s="20"/>
    </row>
    <row r="32" ht="14.25" spans="1:19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8"/>
      <c r="S32" s="20"/>
    </row>
    <row r="33" ht="14.25" spans="1:19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8"/>
      <c r="S33" s="20"/>
    </row>
    <row r="34" ht="14.25" spans="1:19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8"/>
      <c r="S34" s="20"/>
    </row>
    <row r="35" ht="14.25" spans="1:19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8"/>
      <c r="S35" s="20"/>
    </row>
    <row r="36" ht="14.25" spans="1:19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8"/>
      <c r="S36" s="20"/>
    </row>
    <row r="37" ht="14.25" spans="1:19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8"/>
      <c r="S37" s="20"/>
    </row>
    <row r="38" ht="14.25" spans="1:19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8"/>
      <c r="S38" s="20"/>
    </row>
    <row r="39" ht="14.25" spans="1:19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8"/>
      <c r="S39" s="20"/>
    </row>
    <row r="40" s="2" customFormat="1" spans="1:17">
      <c r="A40" s="2" t="s">
        <v>45</v>
      </c>
      <c r="B40" s="2" t="s">
        <v>46</v>
      </c>
      <c r="I40" s="2" t="s">
        <v>47</v>
      </c>
      <c r="J40" s="26">
        <v>88190555</v>
      </c>
      <c r="K40" s="26"/>
      <c r="P40" s="26" t="s">
        <v>48</v>
      </c>
      <c r="Q40" s="26"/>
    </row>
    <row r="41" spans="1:19">
      <c r="A41" s="21" t="s">
        <v>49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</row>
  </sheetData>
  <mergeCells count="20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J40:K40"/>
    <mergeCell ref="P40:Q40"/>
    <mergeCell ref="A41:S41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:R39">
      <formula1>"优先保障,从宽安排,从紧控制,调整,调减,撤销"</formula1>
    </dataValidation>
  </dataValidation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马紫萱</cp:lastModifiedBy>
  <dcterms:created xsi:type="dcterms:W3CDTF">2020-04-13T05:45:00Z</dcterms:created>
  <cp:lastPrinted>2021-02-23T06:27:00Z</cp:lastPrinted>
  <dcterms:modified xsi:type="dcterms:W3CDTF">2024-05-30T14:58:34Z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