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1062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<sst xmlns="http://schemas.openxmlformats.org/spreadsheetml/2006/main" count="55" uniqueCount="35">
  <si>
    <t>附件5</t>
  </si>
  <si>
    <t>部门绩效自评结果汇总表</t>
  </si>
  <si>
    <t>主管部门：</t>
  </si>
  <si>
    <t>2023年__月__日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</si>
  <si>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</si>
  <si>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</si>
  <si>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</si>
  <si>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</si>
  <si>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</si>
  <si>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</si>
  <si>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</si>
  <si>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</si>
  <si>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</si>
  <si>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</si>
  <si>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</si>
  <si>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</si>
  <si>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</si>
  <si>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</si>
  <si>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办案业务费（办案支出）</t>
  </si>
  <si>
    <t>石家庄市藁城区人民检察院</t>
  </si>
  <si>
    <t>优先保障</t>
  </si>
  <si>
    <t>城中村改造驻村工作组经费补助</t>
  </si>
  <si>
    <t>检察辅助人员工资</t>
  </si>
  <si>
    <t>检察院法警加班及执勤补贴</t>
  </si>
  <si>
    <t>检察院工作人员工作日之外加班补贴</t>
  </si>
  <si>
    <t>石财行[2021]55号关于提前下达2022年中央政法纪检监察转移支付资金的通知(检察院)</t>
  </si>
  <si>
    <t>石财行[2022]13号关于下达2022年第二批中央政法转移支付资金的通知</t>
  </si>
  <si>
    <t>石财行[2022]13号关于下达2022年第二批中央政法转移支付资金的通知（扫黑除恶）</t>
  </si>
  <si>
    <t>石财行[2022]1号关于下达2022年省级基层公检法司转移支付资金的通知</t>
  </si>
  <si>
    <t>石财行【2022】13号关于下达2022年第二批中央政法转移支付资金的通知（司法救助）</t>
  </si>
  <si>
    <t>追加检察辅助人员工资</t>
  </si>
  <si>
    <t>填表人：</t>
  </si>
  <si>
    <t>联系电话：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</si>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</sst>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1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176" fontId="9" fillId="0" borderId="0" xfId="49" applyNumberFormat="1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10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tabSelected="1" topLeftCell="B1" workbookViewId="0">
      <selection activeCell="K10" sqref="K10"/>
    </sheetView>
  </sheetViews>
  <sheetFormatPr defaultColWidth="8.88888888888889" defaultRowHeight="14.4"/>
  <cols>
    <col min="1" max="1" width="5.7037037037037" customWidth="1"/>
    <col min="2" max="2" width="75.9907407407407" customWidth="1"/>
    <col min="3" max="3" width="6.9537037037037" customWidth="1"/>
    <col min="4" max="4" width="25.3333333333333" customWidth="1"/>
    <col min="5" max="5" width="13.0740740740741" customWidth="1"/>
    <col min="6" max="6" width="9.64814814814815" customWidth="1"/>
    <col min="7" max="7" width="9.60185185185185" customWidth="1"/>
    <col min="8" max="8" width="9.17592592592593" customWidth="1"/>
    <col min="9" max="9" width="6.82407407407407" customWidth="1"/>
    <col min="10" max="10" width="9.77777777777778"/>
    <col min="11" max="11" width="6.86111111111111" customWidth="1"/>
  </cols>
  <sheetData>
    <row r="1" spans="1:1">
      <c r="A1" t="s">
        <v>0</v>
      </c>
    </row>
    <row r="2" ht="22.2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7.4" spans="1:13">
      <c r="A3" s="2" t="s">
        <v>2</v>
      </c>
      <c r="B3" s="2"/>
      <c r="C3" s="2"/>
      <c r="D3" s="2"/>
      <c r="E3" s="2"/>
      <c r="F3" s="2"/>
      <c r="G3" s="2"/>
      <c r="H3" s="2"/>
      <c r="I3" s="13" t="s">
        <v>3</v>
      </c>
      <c r="J3" s="13"/>
      <c r="K3" s="13"/>
      <c r="L3" s="13" t="s">
        <v>4</v>
      </c>
      <c r="M3" s="13"/>
    </row>
    <row r="4" ht="62.4" spans="1:13">
      <c r="A4" s="3" t="s">
        <v>5</v>
      </c>
      <c r="B4" s="3" t="s">
        <v>6</v>
      </c>
      <c r="C4" s="4" t="s">
        <v>7</v>
      </c>
      <c r="D4" s="5" t="s">
        <v>8</v>
      </c>
      <c r="E4" s="6" t="s">
        <v>9</v>
      </c>
      <c r="F4" s="6" t="s">
        <v>10</v>
      </c>
      <c r="G4" s="6" t="s">
        <v>11</v>
      </c>
      <c r="H4" s="7" t="s">
        <v>12</v>
      </c>
      <c r="I4" s="14" t="s">
        <v>13</v>
      </c>
      <c r="J4" s="6" t="s">
        <v>14</v>
      </c>
      <c r="K4" s="6" t="s">
        <v>15</v>
      </c>
      <c r="L4" s="6" t="s">
        <v>16</v>
      </c>
      <c r="M4" s="6" t="s">
        <v>17</v>
      </c>
    </row>
    <row r="5" ht="20" customHeight="1" spans="1:13">
      <c r="A5" s="8">
        <v>1</v>
      </c>
      <c r="B5" s="9" t="s">
        <v>18</v>
      </c>
      <c r="C5" s="10">
        <v>14</v>
      </c>
      <c r="D5" s="11" t="s">
        <v>19</v>
      </c>
      <c r="E5" s="9">
        <v>900000</v>
      </c>
      <c r="F5" s="9">
        <v>900000</v>
      </c>
      <c r="G5" s="9">
        <v>900000</v>
      </c>
      <c r="H5" s="10">
        <f>E5-G5</f>
        <v>0</v>
      </c>
      <c r="I5" s="15"/>
      <c r="J5" s="16">
        <f>G5/E5</f>
        <v>1</v>
      </c>
      <c r="K5" s="10">
        <v>100</v>
      </c>
      <c r="L5" s="17" t="s">
        <v>20</v>
      </c>
      <c r="M5" s="17"/>
    </row>
    <row r="6" ht="20" customHeight="1" spans="1:13">
      <c r="A6" s="8">
        <v>2</v>
      </c>
      <c r="B6" s="9" t="s">
        <v>21</v>
      </c>
      <c r="C6" s="10">
        <v>15</v>
      </c>
      <c r="D6" s="11" t="s">
        <v>19</v>
      </c>
      <c r="E6" s="9">
        <v>100000</v>
      </c>
      <c r="F6" s="9">
        <v>100000</v>
      </c>
      <c r="G6" s="9">
        <v>100000</v>
      </c>
      <c r="H6" s="10">
        <f t="shared" ref="H6:H15" si="0">E6-G6</f>
        <v>0</v>
      </c>
      <c r="I6" s="15"/>
      <c r="J6" s="16">
        <f t="shared" ref="J6:J15" si="1">G6/E6</f>
        <v>1</v>
      </c>
      <c r="K6" s="10">
        <v>100</v>
      </c>
      <c r="L6" s="17" t="s">
        <v>20</v>
      </c>
      <c r="M6" s="17"/>
    </row>
    <row r="7" ht="20" customHeight="1" spans="1:13">
      <c r="A7" s="8">
        <v>3</v>
      </c>
      <c r="B7" s="9" t="s">
        <v>22</v>
      </c>
      <c r="C7" s="10">
        <v>16</v>
      </c>
      <c r="D7" s="11" t="s">
        <v>19</v>
      </c>
      <c r="E7" s="9">
        <v>1390788</v>
      </c>
      <c r="F7" s="9">
        <v>1390788</v>
      </c>
      <c r="G7" s="9">
        <v>1390788</v>
      </c>
      <c r="H7" s="10">
        <f t="shared" si="0"/>
        <v>0</v>
      </c>
      <c r="I7" s="15"/>
      <c r="J7" s="16">
        <f t="shared" si="1"/>
        <v>1</v>
      </c>
      <c r="K7" s="10">
        <v>100</v>
      </c>
      <c r="L7" s="17" t="s">
        <v>20</v>
      </c>
      <c r="M7" s="17"/>
    </row>
    <row r="8" ht="20" customHeight="1" spans="1:13">
      <c r="A8" s="8">
        <v>4</v>
      </c>
      <c r="B8" s="9" t="s">
        <v>23</v>
      </c>
      <c r="C8" s="10">
        <v>17</v>
      </c>
      <c r="D8" s="11" t="s">
        <v>19</v>
      </c>
      <c r="E8" s="9">
        <v>95400</v>
      </c>
      <c r="F8" s="9">
        <v>95400</v>
      </c>
      <c r="G8" s="9">
        <v>95400</v>
      </c>
      <c r="H8" s="10">
        <f t="shared" si="0"/>
        <v>0</v>
      </c>
      <c r="I8" s="15"/>
      <c r="J8" s="16">
        <f t="shared" si="1"/>
        <v>1</v>
      </c>
      <c r="K8" s="10">
        <v>100</v>
      </c>
      <c r="L8" s="17" t="s">
        <v>20</v>
      </c>
      <c r="M8" s="15"/>
    </row>
    <row r="9" ht="20" customHeight="1" spans="1:13">
      <c r="A9" s="8">
        <v>5</v>
      </c>
      <c r="B9" s="9" t="s">
        <v>24</v>
      </c>
      <c r="C9" s="10">
        <v>18</v>
      </c>
      <c r="D9" s="11" t="s">
        <v>19</v>
      </c>
      <c r="E9" s="9">
        <v>74880</v>
      </c>
      <c r="F9" s="9">
        <v>74880</v>
      </c>
      <c r="G9" s="9">
        <v>74880</v>
      </c>
      <c r="H9" s="10">
        <f t="shared" si="0"/>
        <v>0</v>
      </c>
      <c r="I9" s="15"/>
      <c r="J9" s="16">
        <f t="shared" si="1"/>
        <v>1</v>
      </c>
      <c r="K9" s="10">
        <v>100</v>
      </c>
      <c r="L9" s="17" t="s">
        <v>20</v>
      </c>
      <c r="M9" s="15"/>
    </row>
    <row r="10" ht="20" customHeight="1" spans="1:13">
      <c r="A10" s="8">
        <v>6</v>
      </c>
      <c r="B10" s="9" t="s">
        <v>25</v>
      </c>
      <c r="C10" s="10">
        <v>19</v>
      </c>
      <c r="D10" s="11" t="s">
        <v>19</v>
      </c>
      <c r="E10" s="9">
        <v>850000</v>
      </c>
      <c r="F10" s="9">
        <v>842481.5</v>
      </c>
      <c r="G10" s="9">
        <v>842481.5</v>
      </c>
      <c r="H10" s="10">
        <f t="shared" si="0"/>
        <v>7518.5</v>
      </c>
      <c r="I10" s="15"/>
      <c r="J10" s="16">
        <f t="shared" si="1"/>
        <v>0.991154705882353</v>
      </c>
      <c r="K10" s="18">
        <v>99</v>
      </c>
      <c r="L10" s="17" t="s">
        <v>20</v>
      </c>
      <c r="M10" s="15"/>
    </row>
    <row r="11" ht="20" customHeight="1" spans="1:13">
      <c r="A11" s="8">
        <v>7</v>
      </c>
      <c r="B11" s="9" t="s">
        <v>26</v>
      </c>
      <c r="C11" s="10">
        <v>20</v>
      </c>
      <c r="D11" s="11" t="s">
        <v>19</v>
      </c>
      <c r="E11" s="9">
        <v>90000</v>
      </c>
      <c r="F11" s="9">
        <v>90000</v>
      </c>
      <c r="G11" s="9">
        <v>90000</v>
      </c>
      <c r="H11" s="10">
        <f t="shared" si="0"/>
        <v>0</v>
      </c>
      <c r="I11" s="15"/>
      <c r="J11" s="16">
        <f t="shared" si="1"/>
        <v>1</v>
      </c>
      <c r="K11" s="18">
        <v>100</v>
      </c>
      <c r="L11" s="17" t="s">
        <v>20</v>
      </c>
      <c r="M11" s="15"/>
    </row>
    <row r="12" ht="20" customHeight="1" spans="1:13">
      <c r="A12" s="8">
        <v>8</v>
      </c>
      <c r="B12" s="9" t="s">
        <v>27</v>
      </c>
      <c r="C12" s="10">
        <v>21</v>
      </c>
      <c r="D12" s="11" t="s">
        <v>19</v>
      </c>
      <c r="E12" s="9">
        <v>35000</v>
      </c>
      <c r="F12" s="9">
        <v>35000</v>
      </c>
      <c r="G12" s="9">
        <v>35000</v>
      </c>
      <c r="H12" s="10">
        <f t="shared" si="0"/>
        <v>0</v>
      </c>
      <c r="I12" s="15"/>
      <c r="J12" s="16">
        <f t="shared" si="1"/>
        <v>1</v>
      </c>
      <c r="K12" s="18">
        <v>100</v>
      </c>
      <c r="L12" s="17" t="s">
        <v>20</v>
      </c>
      <c r="M12" s="15"/>
    </row>
    <row r="13" ht="20" customHeight="1" spans="1:13">
      <c r="A13" s="8">
        <v>9</v>
      </c>
      <c r="B13" s="9" t="s">
        <v>28</v>
      </c>
      <c r="C13" s="10">
        <v>22</v>
      </c>
      <c r="D13" s="11" t="s">
        <v>19</v>
      </c>
      <c r="E13" s="9">
        <v>700000</v>
      </c>
      <c r="F13" s="9">
        <v>700000</v>
      </c>
      <c r="G13" s="9">
        <v>700000</v>
      </c>
      <c r="H13" s="10">
        <f t="shared" si="0"/>
        <v>0</v>
      </c>
      <c r="I13" s="15"/>
      <c r="J13" s="16">
        <f t="shared" si="1"/>
        <v>1</v>
      </c>
      <c r="K13" s="18">
        <v>100</v>
      </c>
      <c r="L13" s="17" t="s">
        <v>20</v>
      </c>
      <c r="M13" s="15"/>
    </row>
    <row r="14" ht="20" customHeight="1" spans="1:13">
      <c r="A14" s="8">
        <v>10</v>
      </c>
      <c r="B14" s="9" t="s">
        <v>29</v>
      </c>
      <c r="C14" s="10">
        <v>23</v>
      </c>
      <c r="D14" s="11" t="s">
        <v>19</v>
      </c>
      <c r="E14" s="9">
        <v>100000</v>
      </c>
      <c r="F14" s="9">
        <v>98000</v>
      </c>
      <c r="G14" s="9">
        <v>98000</v>
      </c>
      <c r="H14" s="10">
        <f t="shared" si="0"/>
        <v>2000</v>
      </c>
      <c r="I14" s="15"/>
      <c r="J14" s="16">
        <f t="shared" si="1"/>
        <v>0.98</v>
      </c>
      <c r="K14" s="18">
        <v>100</v>
      </c>
      <c r="L14" s="17" t="s">
        <v>20</v>
      </c>
      <c r="M14" s="15"/>
    </row>
    <row r="15" ht="20" customHeight="1" spans="1:13">
      <c r="A15" s="8">
        <v>11</v>
      </c>
      <c r="B15" s="9" t="s">
        <v>30</v>
      </c>
      <c r="C15" s="10">
        <v>24</v>
      </c>
      <c r="D15" s="11" t="s">
        <v>19</v>
      </c>
      <c r="E15" s="9">
        <v>756800.55</v>
      </c>
      <c r="F15" s="9">
        <v>756800.55</v>
      </c>
      <c r="G15" s="9">
        <v>756800.55</v>
      </c>
      <c r="H15" s="10">
        <f t="shared" si="0"/>
        <v>0</v>
      </c>
      <c r="I15" s="15"/>
      <c r="J15" s="16">
        <f t="shared" si="1"/>
        <v>1</v>
      </c>
      <c r="K15" s="18">
        <v>100</v>
      </c>
      <c r="L15" s="17" t="s">
        <v>20</v>
      </c>
      <c r="M15" s="15"/>
    </row>
    <row r="16" spans="1:11">
      <c r="A16" t="s">
        <v>31</v>
      </c>
      <c r="D16" t="s">
        <v>32</v>
      </c>
      <c r="J16" s="19" t="s">
        <v>33</v>
      </c>
      <c r="K16" s="19"/>
    </row>
    <row r="17" ht="25" customHeight="1" spans="1:13">
      <c r="A17" s="12" t="s">
        <v>34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</row>
  </sheetData>
  <mergeCells count="6">
    <mergeCell ref="A2:M2"/>
    <mergeCell ref="A3:E3"/>
    <mergeCell ref="I3:K3"/>
    <mergeCell ref="L3:M3"/>
    <mergeCell ref="J16:K16"/>
    <mergeCell ref="A17:M17"/>
  </mergeCells>
  <dataValidations count="1">
    <dataValidation type="list" allowBlank="1" showInputMessage="1" showErrorMessage="1" sqref="L5:L15">
      <formula1>"优先保障,从宽安排,从紧控制,调整,调减,撤销"</formula1>
    </dataValidation>
  </dataValidations>
  <pageMargins left="0.118055555555556" right="0.0388888888888889" top="1" bottom="1" header="0.5" footer="0.5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</cp:lastModifiedBy>
  <dcterms:created xsi:type="dcterms:W3CDTF">2020-04-13T05:45:00Z</dcterms:created>
  <cp:lastPrinted>2021-02-23T06:27:00Z</cp:lastPrinted>
  <dcterms:modified xsi:type="dcterms:W3CDTF">2023-07-21T06:43:51Z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C727B9C0479442BEA80184D95DDF7E79_12</vt:lpwstr>
  </property>
</Properties>
</file>