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/>
  </bookViews>
  <sheets>
    <sheet name="Sheet2" sheetId="2" r:id="rId1"/>
  </sheets>
  <calcPr calcId="144525"/>
</workbook>
</file>

<file path=xl/sharedStrings.xml><?xml version="1.0" encoding="utf-8"?>
<sst xmlns="http://schemas.openxmlformats.org/spreadsheetml/2006/main" count="174" uniqueCount="91">
  <si>
    <t>附件5</t>
  </si>
  <si>
    <t>部门绩效自评结果汇总表</t>
  </si>
  <si>
    <t>主管部门：</t>
  </si>
  <si>
    <t>2023年__月__日</t>
  </si>
  <si>
    <t>单位：万元</t>
  </si>
  <si>
    <t>序号</t>
  </si>
  <si>
    <t>项目名称</t>
  </si>
  <si>
    <t>项目序号</t>
  </si>
  <si>
    <t>项目实施单位</t>
  </si>
  <si>
    <t>预算调整数</t>
  </si>
  <si>
    <t>到位数</t>
  </si>
  <si>
    <t>执行数</t>
  </si>
  <si>
    <t>结转下年资金数</t>
  </si>
  <si>
    <t>结余交回财政数</t>
  </si>
  <si>
    <t>预算执行进度</t>
  </si>
  <si>
    <t>自评得分</t>
  </si>
  <si>
    <t>自评结果应用意见</t>
  </si>
  <si>
    <t>备注</t>
  </si>
  <si>
    <t>【2022】20号下达2022年中央第二批就业补助资金（孵化基地水电场地等补贴）</t>
  </si>
  <si>
    <t>石家庄市藁城区人力资源和社会保障局本级</t>
  </si>
  <si>
    <t>优先保障</t>
  </si>
  <si>
    <t>116号关于下达2022年中央就业补助资金（公共就业服务能力提升示范项目）</t>
  </si>
  <si>
    <r>
      <rPr>
        <sz val="11"/>
        <color theme="1"/>
        <rFont val="宋体"/>
        <charset val="134"/>
      </rPr>
      <t>此项资金下达较晚，该项工作</t>
    </r>
    <r>
      <rPr>
        <sz val="11"/>
        <color theme="1"/>
        <rFont val="Tahoma"/>
        <charset val="134"/>
      </rPr>
      <t>2023</t>
    </r>
    <r>
      <rPr>
        <sz val="11"/>
        <color theme="1"/>
        <rFont val="宋体"/>
        <charset val="134"/>
      </rPr>
      <t>年进行实施</t>
    </r>
  </si>
  <si>
    <t>城中村改造驻村工作组经费补助</t>
  </si>
  <si>
    <t>从宽安排</t>
  </si>
  <si>
    <t>大宗印刷费</t>
  </si>
  <si>
    <t>电子政务内网建设设备购置专项经费</t>
  </si>
  <si>
    <t>扶持创业专项补助资金</t>
  </si>
  <si>
    <t>高级职称评审费</t>
  </si>
  <si>
    <t>就业防贫公益性岗位、就业防贫岗工资及商业保险费</t>
  </si>
  <si>
    <t>困难群体及农民工救助专项资金</t>
  </si>
  <si>
    <t>重点项目</t>
  </si>
  <si>
    <t>劳动保障监察活动经费</t>
  </si>
  <si>
    <t>劳动保障监察员服装费</t>
  </si>
  <si>
    <t>劳动人事争议仲裁院办案经费</t>
  </si>
  <si>
    <t>人才引进专项经费</t>
  </si>
  <si>
    <t>人社局日常办公补充工作经费（南大章拆迁）</t>
  </si>
  <si>
    <t>石财社[2021]126号关于提前下达2022年中央就业补助资金(人社)</t>
  </si>
  <si>
    <t>石财社[2021]140号关于提前下达2022年省级就业补助资金（藁城区乡镇（街道）人力资源社会保障公共服务平台标准化建设质量提升工程）</t>
  </si>
  <si>
    <t>事业单位工资福利系统运维费和并网费</t>
  </si>
  <si>
    <t>事业单位统一招聘人员岗前培训经费</t>
  </si>
  <si>
    <t>下达2021年度新一代电子信息和生物医药产业高端人才奖励资金</t>
  </si>
  <si>
    <t>印刷考核手册、嘉奖记功证书等</t>
  </si>
  <si>
    <t>政府系统事业单位人员考核经费</t>
  </si>
  <si>
    <t>中级职称评审费</t>
  </si>
  <si>
    <t>追加高级职称评审费</t>
  </si>
  <si>
    <t>[13010922X000002983680]石财社【2022】35号下达2022年省级城乡居民养老保险补助（第二批）</t>
  </si>
  <si>
    <t>[323003]石家庄市藁城区社会保险中心</t>
  </si>
  <si>
    <t>2014-2021年中人补发待遇</t>
  </si>
  <si>
    <t>2021年退休人员职业年金虚账记实</t>
  </si>
  <si>
    <t>城乡居民基础养老金补贴</t>
  </si>
  <si>
    <t>城乡居民养老保险缴费补贴</t>
  </si>
  <si>
    <t>城乡居民养老保险丧葬费补助</t>
  </si>
  <si>
    <t>机关事业单位统筹内养老金补助</t>
  </si>
  <si>
    <t>机关事业单位统筹外养老金补助</t>
  </si>
  <si>
    <t>机关事业单位遗属、抚恤金补贴</t>
  </si>
  <si>
    <t>教育部门离退休取暖费</t>
  </si>
  <si>
    <t>教育部门目标考核、平安、精神文明奖（绩效奖金）</t>
  </si>
  <si>
    <t>老社保人员生活补助</t>
  </si>
  <si>
    <t>离休人员经费</t>
  </si>
  <si>
    <t>企业养老五项指标考核专项</t>
  </si>
  <si>
    <t>石财金[2021]47号关于提前下达2022年国有企业退休人员社会化管理中央级财政补助资金预算的通知</t>
  </si>
  <si>
    <t>国资项目</t>
  </si>
  <si>
    <t>石财金[2021]54号关于提前下达2022年国有企业退休人员社会化管理省级财政补助资金</t>
  </si>
  <si>
    <t>石财社[2021]120号关于提前下达2022年省级城乡居民养老保险补助资金（财政代缴城乡居民基本养老保险费支出）</t>
  </si>
  <si>
    <t>石财社[2021]120号关于提前下达2022年省级城乡居民养老保险补助资金（财政对城乡居民基本养老保险基金的补助）</t>
  </si>
  <si>
    <t>石财社[2021]123号关于提前下达2022年市级城乡居民养老保险补助资金（财政代缴城乡居民基本养老保险费支出）</t>
  </si>
  <si>
    <t>石财社[2021]123号关于提前下达2022年市级城乡居民养老保险补助资金（财政对城乡居民基本养老保险基金的补助）</t>
  </si>
  <si>
    <t>石财社[2021]134号关于提前下达2022年省级城乡居民基本养老保险、就业公共服务村级代办员补助资金</t>
  </si>
  <si>
    <t>石财社[2021]148号关于提前下达2022年市级企业退休人员社会化管理服务资金</t>
  </si>
  <si>
    <t>石财社[2021]84号关于提前下达2022年城乡居民基本养老保险中央财政补助资金</t>
  </si>
  <si>
    <t>石财社【2022】40号下达2022年中央财政城乡居民养老保险补助经费</t>
  </si>
  <si>
    <t>石财社【2022】96号关于下达中央财政结算2021年出现居民基本养老保险补助资金的通知</t>
  </si>
  <si>
    <t>市直部门目标考核、平安、精神文明奖（绩效奖金）</t>
  </si>
  <si>
    <t>市直行政事业单位离退休取暖费</t>
  </si>
  <si>
    <t>创业担保贴息资金</t>
  </si>
  <si>
    <r>
      <rPr>
        <sz val="11"/>
        <color theme="1"/>
        <rFont val="宋体"/>
        <charset val="134"/>
      </rPr>
      <t>605</t>
    </r>
    <r>
      <rPr>
        <sz val="11"/>
        <color theme="1"/>
        <rFont val="宋体"/>
        <charset val="134"/>
      </rPr>
      <t>、</t>
    </r>
    <r>
      <rPr>
        <sz val="11"/>
        <color theme="1"/>
        <rFont val="Tahoma"/>
        <charset val="134"/>
      </rPr>
      <t>613</t>
    </r>
    <r>
      <rPr>
        <sz val="11"/>
        <color theme="1"/>
        <rFont val="宋体"/>
        <charset val="134"/>
      </rPr>
      <t>、</t>
    </r>
    <r>
      <rPr>
        <sz val="11"/>
        <color theme="1"/>
        <rFont val="Tahoma"/>
        <charset val="134"/>
      </rPr>
      <t>616</t>
    </r>
    <r>
      <rPr>
        <sz val="11"/>
        <color theme="1"/>
        <rFont val="宋体"/>
        <charset val="134"/>
      </rPr>
      <t>、</t>
    </r>
    <r>
      <rPr>
        <sz val="11"/>
        <color theme="1"/>
        <rFont val="Tahoma"/>
        <charset val="134"/>
      </rPr>
      <t>618</t>
    </r>
  </si>
  <si>
    <t>石家庄市藁城区就业服务中心</t>
  </si>
  <si>
    <t>创业培训监管经费</t>
  </si>
  <si>
    <t>就业服务机构人员工资</t>
  </si>
  <si>
    <t>就业服务经费</t>
  </si>
  <si>
    <t>就业专项资金-就业局</t>
  </si>
  <si>
    <t>劳务派遣人员经费</t>
  </si>
  <si>
    <t>流动人员人事档案管理经费</t>
  </si>
  <si>
    <t>石财社[2021]126号关于提前下达2022年中央就业补助资金</t>
  </si>
  <si>
    <t>石财社[2021]126号关于提前下达2022年中央就业补助资金[就业见习]</t>
  </si>
  <si>
    <t>石财社[2021]140号关于提前下达2022年省级就业补助资金</t>
  </si>
  <si>
    <t>石财社【2022】20号下达2022年中央第二批就业补助资金</t>
  </si>
  <si>
    <t>租赁办公用房经费</t>
  </si>
  <si>
    <t>联系电话：</t>
  </si>
  <si>
    <t>审核领导签字人：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</si>
</sst>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"/>
  </numFmts>
  <fonts count="30">
    <font>
      <sz val="11"/>
      <color indexed="8"/>
      <name val="宋体"/>
      <charset val="134"/>
    </font>
    <font>
      <b/>
      <sz val="18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name val="宋体"/>
      <charset val="134"/>
    </font>
    <font>
      <sz val="14"/>
      <color theme="1"/>
      <name val="宋体"/>
      <charset val="134"/>
    </font>
    <font>
      <sz val="12"/>
      <color indexed="8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Tahoma"/>
      <charset val="134"/>
    </font>
    <font>
      <sz val="11"/>
      <color theme="1"/>
      <name val="宋体"/>
      <charset val="134"/>
    </font>
    <font>
      <sz val="12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6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3" borderId="3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7" borderId="4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2" fillId="11" borderId="7" applyNumberFormat="0" applyAlignment="0" applyProtection="0">
      <alignment vertical="center"/>
    </xf>
    <xf numFmtId="0" fontId="23" fillId="11" borderId="3" applyNumberFormat="0" applyAlignment="0" applyProtection="0">
      <alignment vertical="center"/>
    </xf>
    <xf numFmtId="0" fontId="24" fillId="12" borderId="8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29" fillId="0" borderId="0">
      <alignment vertical="center"/>
    </xf>
  </cellStyleXfs>
  <cellXfs count="26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176" fontId="3" fillId="0" borderId="1" xfId="49" applyNumberFormat="1" applyFont="1" applyFill="1" applyBorder="1" applyAlignment="1">
      <alignment vertical="center" wrapText="1"/>
    </xf>
    <xf numFmtId="176" fontId="3" fillId="0" borderId="2" xfId="49" applyNumberFormat="1" applyFont="1" applyFill="1" applyBorder="1" applyAlignment="1">
      <alignment vertical="center" wrapText="1"/>
    </xf>
    <xf numFmtId="176" fontId="3" fillId="0" borderId="1" xfId="49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vertical="center" wrapText="1"/>
    </xf>
    <xf numFmtId="0" fontId="0" fillId="0" borderId="1" xfId="0" applyFill="1" applyBorder="1" applyAlignment="1">
      <alignment vertical="center" wrapText="1"/>
    </xf>
    <xf numFmtId="0" fontId="7" fillId="0" borderId="1" xfId="0" applyFont="1" applyFill="1" applyBorder="1" applyAlignment="1">
      <alignment horizontal="center" wrapText="1"/>
    </xf>
    <xf numFmtId="0" fontId="7" fillId="0" borderId="1" xfId="0" applyFont="1" applyFill="1" applyBorder="1" applyAlignment="1"/>
    <xf numFmtId="0" fontId="6" fillId="0" borderId="1" xfId="0" applyFont="1" applyFill="1" applyBorder="1" applyAlignment="1">
      <alignment vertical="center"/>
    </xf>
    <xf numFmtId="0" fontId="7" fillId="0" borderId="1" xfId="0" applyFont="1" applyFill="1" applyBorder="1" applyAlignment="1">
      <alignment horizontal="center"/>
    </xf>
    <xf numFmtId="0" fontId="0" fillId="0" borderId="1" xfId="0" applyBorder="1">
      <alignment vertical="center"/>
    </xf>
    <xf numFmtId="0" fontId="8" fillId="0" borderId="1" xfId="0" applyFont="1" applyFill="1" applyBorder="1" applyAlignment="1"/>
    <xf numFmtId="0" fontId="8" fillId="0" borderId="1" xfId="0" applyFont="1" applyFill="1" applyBorder="1" applyAlignment="1">
      <alignment wrapText="1"/>
    </xf>
    <xf numFmtId="0" fontId="2" fillId="0" borderId="0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10" fontId="7" fillId="0" borderId="1" xfId="0" applyNumberFormat="1" applyFont="1" applyFill="1" applyBorder="1" applyAlignment="1">
      <alignment wrapText="1"/>
    </xf>
    <xf numFmtId="0" fontId="7" fillId="0" borderId="1" xfId="0" applyFont="1" applyFill="1" applyBorder="1" applyAlignment="1">
      <alignment wrapText="1"/>
    </xf>
    <xf numFmtId="9" fontId="7" fillId="0" borderId="1" xfId="0" applyNumberFormat="1" applyFont="1" applyFill="1" applyBorder="1" applyAlignment="1"/>
    <xf numFmtId="10" fontId="8" fillId="0" borderId="1" xfId="0" applyNumberFormat="1" applyFont="1" applyFill="1" applyBorder="1" applyAlignment="1"/>
    <xf numFmtId="0" fontId="0" fillId="0" borderId="1" xfId="0" applyFill="1" applyBorder="1">
      <alignment vertical="center"/>
    </xf>
    <xf numFmtId="0" fontId="0" fillId="0" borderId="0" xfId="0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67"/>
  <sheetViews>
    <sheetView tabSelected="1" topLeftCell="A10" workbookViewId="0">
      <selection activeCell="K26" sqref="K26"/>
    </sheetView>
  </sheetViews>
  <sheetFormatPr defaultColWidth="8.89166666666667" defaultRowHeight="13.5"/>
  <cols>
    <col min="2" max="2" width="45.75" customWidth="1"/>
    <col min="4" max="4" width="37.375" customWidth="1"/>
    <col min="5" max="7" width="11.5"/>
    <col min="10" max="10" width="12.625"/>
  </cols>
  <sheetData>
    <row r="1" spans="1:1">
      <c r="A1" t="s">
        <v>0</v>
      </c>
    </row>
    <row r="2" ht="22.5" spans="1:1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ht="18.75" spans="1:13">
      <c r="A3" s="3" t="s">
        <v>2</v>
      </c>
      <c r="B3" s="3"/>
      <c r="C3" s="3"/>
      <c r="D3" s="3"/>
      <c r="E3" s="3"/>
      <c r="F3" s="3"/>
      <c r="G3" s="3"/>
      <c r="H3" s="3"/>
      <c r="I3" s="18" t="s">
        <v>3</v>
      </c>
      <c r="J3" s="18"/>
      <c r="K3" s="18"/>
      <c r="L3" s="18" t="s">
        <v>4</v>
      </c>
      <c r="M3" s="18"/>
    </row>
    <row r="4" ht="56.25" spans="1:13">
      <c r="A4" s="4" t="s">
        <v>5</v>
      </c>
      <c r="B4" s="4" t="s">
        <v>6</v>
      </c>
      <c r="C4" s="5" t="s">
        <v>7</v>
      </c>
      <c r="D4" s="6" t="s">
        <v>8</v>
      </c>
      <c r="E4" s="7" t="s">
        <v>9</v>
      </c>
      <c r="F4" s="7" t="s">
        <v>10</v>
      </c>
      <c r="G4" s="7" t="s">
        <v>11</v>
      </c>
      <c r="H4" s="8" t="s">
        <v>12</v>
      </c>
      <c r="I4" s="19" t="s">
        <v>13</v>
      </c>
      <c r="J4" s="7" t="s">
        <v>14</v>
      </c>
      <c r="K4" s="7" t="s">
        <v>15</v>
      </c>
      <c r="L4" s="7" t="s">
        <v>16</v>
      </c>
      <c r="M4" s="7" t="s">
        <v>17</v>
      </c>
    </row>
    <row r="5" s="1" customFormat="1" ht="27" spans="1:13">
      <c r="A5" s="9">
        <v>1</v>
      </c>
      <c r="B5" s="9" t="s">
        <v>18</v>
      </c>
      <c r="C5" s="9">
        <v>555</v>
      </c>
      <c r="D5" s="9" t="s">
        <v>19</v>
      </c>
      <c r="E5" s="9">
        <v>2113949.71</v>
      </c>
      <c r="F5" s="9">
        <v>2113949.71</v>
      </c>
      <c r="G5" s="9">
        <v>2111688.45</v>
      </c>
      <c r="H5" s="10">
        <v>2261.25999999978</v>
      </c>
      <c r="I5" s="10">
        <v>2261.25999999978</v>
      </c>
      <c r="J5" s="20">
        <f>G5/F5</f>
        <v>0.998930315139805</v>
      </c>
      <c r="K5" s="21">
        <v>95</v>
      </c>
      <c r="L5" s="21" t="s">
        <v>20</v>
      </c>
      <c r="M5" s="21"/>
    </row>
    <row r="6" s="1" customFormat="1" ht="81.75" spans="1:13">
      <c r="A6" s="9">
        <v>2</v>
      </c>
      <c r="B6" s="9" t="s">
        <v>21</v>
      </c>
      <c r="C6" s="9">
        <v>556</v>
      </c>
      <c r="D6" s="9" t="s">
        <v>19</v>
      </c>
      <c r="E6" s="9">
        <v>4700000</v>
      </c>
      <c r="F6" s="9">
        <v>4700000</v>
      </c>
      <c r="G6" s="9">
        <v>0</v>
      </c>
      <c r="H6" s="10">
        <v>4700000</v>
      </c>
      <c r="I6" s="10">
        <v>0</v>
      </c>
      <c r="J6" s="20">
        <f t="shared" ref="J6:J27" si="0">G6/F6</f>
        <v>0</v>
      </c>
      <c r="K6" s="21"/>
      <c r="L6" s="21" t="s">
        <v>20</v>
      </c>
      <c r="M6" s="17" t="s">
        <v>22</v>
      </c>
    </row>
    <row r="7" s="1" customFormat="1" ht="14.25" spans="1:13">
      <c r="A7" s="9">
        <v>3</v>
      </c>
      <c r="B7" s="9" t="s">
        <v>23</v>
      </c>
      <c r="C7" s="9">
        <v>557</v>
      </c>
      <c r="D7" s="9" t="s">
        <v>19</v>
      </c>
      <c r="E7" s="9">
        <v>100000</v>
      </c>
      <c r="F7" s="9">
        <v>100000</v>
      </c>
      <c r="G7" s="9">
        <v>100000</v>
      </c>
      <c r="H7" s="11">
        <v>0</v>
      </c>
      <c r="I7" s="10">
        <v>0</v>
      </c>
      <c r="J7" s="20">
        <f t="shared" si="0"/>
        <v>1</v>
      </c>
      <c r="K7" s="21">
        <v>96</v>
      </c>
      <c r="L7" s="21" t="s">
        <v>24</v>
      </c>
      <c r="M7" s="21"/>
    </row>
    <row r="8" s="1" customFormat="1" ht="14.25" spans="1:13">
      <c r="A8" s="9">
        <v>4</v>
      </c>
      <c r="B8" s="9" t="s">
        <v>25</v>
      </c>
      <c r="C8" s="9">
        <v>558</v>
      </c>
      <c r="D8" s="9" t="s">
        <v>19</v>
      </c>
      <c r="E8" s="9">
        <v>30000</v>
      </c>
      <c r="F8" s="9">
        <v>30000</v>
      </c>
      <c r="G8" s="9">
        <v>30000</v>
      </c>
      <c r="H8" s="11">
        <v>0</v>
      </c>
      <c r="I8" s="10">
        <v>0</v>
      </c>
      <c r="J8" s="20">
        <f t="shared" si="0"/>
        <v>1</v>
      </c>
      <c r="K8" s="21">
        <v>93</v>
      </c>
      <c r="L8" s="21" t="s">
        <v>24</v>
      </c>
      <c r="M8" s="10"/>
    </row>
    <row r="9" s="1" customFormat="1" ht="14.25" spans="1:13">
      <c r="A9" s="9">
        <v>5</v>
      </c>
      <c r="B9" s="9" t="s">
        <v>26</v>
      </c>
      <c r="C9" s="9">
        <v>559</v>
      </c>
      <c r="D9" s="9" t="s">
        <v>19</v>
      </c>
      <c r="E9" s="9">
        <v>12828</v>
      </c>
      <c r="F9" s="9">
        <v>12828</v>
      </c>
      <c r="G9" s="9">
        <v>12828</v>
      </c>
      <c r="H9" s="11">
        <v>0</v>
      </c>
      <c r="I9" s="10">
        <v>0</v>
      </c>
      <c r="J9" s="20">
        <f t="shared" si="0"/>
        <v>1</v>
      </c>
      <c r="K9" s="21">
        <v>95</v>
      </c>
      <c r="L9" s="21" t="s">
        <v>20</v>
      </c>
      <c r="M9" s="10"/>
    </row>
    <row r="10" s="1" customFormat="1" ht="21" customHeight="1" spans="1:13">
      <c r="A10" s="9">
        <v>6</v>
      </c>
      <c r="B10" s="9" t="s">
        <v>27</v>
      </c>
      <c r="C10" s="9">
        <v>560</v>
      </c>
      <c r="D10" s="9" t="s">
        <v>19</v>
      </c>
      <c r="E10" s="9">
        <v>15000</v>
      </c>
      <c r="F10" s="9">
        <v>15000</v>
      </c>
      <c r="G10" s="9">
        <v>15000</v>
      </c>
      <c r="H10" s="11">
        <v>0</v>
      </c>
      <c r="I10" s="10">
        <v>0</v>
      </c>
      <c r="J10" s="20">
        <f t="shared" si="0"/>
        <v>1</v>
      </c>
      <c r="K10" s="21">
        <v>96</v>
      </c>
      <c r="L10" s="21" t="s">
        <v>20</v>
      </c>
      <c r="M10" s="10"/>
    </row>
    <row r="11" s="1" customFormat="1" ht="14.25" spans="1:13">
      <c r="A11" s="9">
        <v>7</v>
      </c>
      <c r="B11" s="9" t="s">
        <v>28</v>
      </c>
      <c r="C11" s="9">
        <v>561</v>
      </c>
      <c r="D11" s="9" t="s">
        <v>19</v>
      </c>
      <c r="E11" s="9">
        <v>68400</v>
      </c>
      <c r="F11" s="9">
        <v>68400</v>
      </c>
      <c r="G11" s="9">
        <v>68400</v>
      </c>
      <c r="H11" s="11">
        <v>0</v>
      </c>
      <c r="I11" s="10">
        <v>0</v>
      </c>
      <c r="J11" s="20">
        <f t="shared" si="0"/>
        <v>1</v>
      </c>
      <c r="K11" s="21">
        <v>93</v>
      </c>
      <c r="L11" s="21" t="s">
        <v>20</v>
      </c>
      <c r="M11" s="10"/>
    </row>
    <row r="12" s="1" customFormat="1" ht="14.25" spans="1:13">
      <c r="A12" s="9">
        <v>8</v>
      </c>
      <c r="B12" s="9" t="s">
        <v>29</v>
      </c>
      <c r="C12" s="9">
        <v>562</v>
      </c>
      <c r="D12" s="9" t="s">
        <v>19</v>
      </c>
      <c r="E12" s="9">
        <v>150000</v>
      </c>
      <c r="F12" s="9">
        <v>150000</v>
      </c>
      <c r="G12" s="9">
        <v>104700</v>
      </c>
      <c r="H12" s="11">
        <v>0</v>
      </c>
      <c r="I12" s="10">
        <v>45300</v>
      </c>
      <c r="J12" s="20">
        <f t="shared" si="0"/>
        <v>0.698</v>
      </c>
      <c r="K12" s="21">
        <v>92</v>
      </c>
      <c r="L12" s="21" t="s">
        <v>20</v>
      </c>
      <c r="M12" s="10"/>
    </row>
    <row r="13" s="1" customFormat="1" ht="14.25" spans="1:13">
      <c r="A13" s="9">
        <v>9</v>
      </c>
      <c r="B13" s="9" t="s">
        <v>30</v>
      </c>
      <c r="C13" s="9">
        <v>563</v>
      </c>
      <c r="D13" s="9" t="s">
        <v>19</v>
      </c>
      <c r="E13" s="9">
        <v>1100000</v>
      </c>
      <c r="F13" s="9">
        <v>1100000</v>
      </c>
      <c r="G13" s="9">
        <v>690500</v>
      </c>
      <c r="H13" s="11">
        <v>0</v>
      </c>
      <c r="I13" s="10">
        <v>409500</v>
      </c>
      <c r="J13" s="20">
        <f t="shared" si="0"/>
        <v>0.627727272727273</v>
      </c>
      <c r="K13" s="21">
        <v>91</v>
      </c>
      <c r="L13" s="21" t="s">
        <v>20</v>
      </c>
      <c r="M13" s="10" t="s">
        <v>31</v>
      </c>
    </row>
    <row r="14" s="1" customFormat="1" ht="14.25" spans="1:13">
      <c r="A14" s="9">
        <v>10</v>
      </c>
      <c r="B14" s="9" t="s">
        <v>32</v>
      </c>
      <c r="C14" s="9">
        <v>564</v>
      </c>
      <c r="D14" s="9" t="s">
        <v>19</v>
      </c>
      <c r="E14" s="9">
        <v>67145</v>
      </c>
      <c r="F14" s="9">
        <v>67145</v>
      </c>
      <c r="G14" s="9">
        <v>67145</v>
      </c>
      <c r="H14" s="11">
        <v>0</v>
      </c>
      <c r="I14" s="10">
        <v>0</v>
      </c>
      <c r="J14" s="20">
        <f t="shared" si="0"/>
        <v>1</v>
      </c>
      <c r="K14" s="21">
        <v>93</v>
      </c>
      <c r="L14" s="21" t="s">
        <v>20</v>
      </c>
      <c r="M14" s="10"/>
    </row>
    <row r="15" s="1" customFormat="1" ht="14.25" spans="1:13">
      <c r="A15" s="9">
        <v>11</v>
      </c>
      <c r="B15" s="9" t="s">
        <v>33</v>
      </c>
      <c r="C15" s="9">
        <v>565</v>
      </c>
      <c r="D15" s="9" t="s">
        <v>19</v>
      </c>
      <c r="E15" s="9">
        <v>38620</v>
      </c>
      <c r="F15" s="9">
        <v>38620</v>
      </c>
      <c r="G15" s="9">
        <v>38620</v>
      </c>
      <c r="H15" s="11">
        <v>0</v>
      </c>
      <c r="I15" s="10">
        <v>0</v>
      </c>
      <c r="J15" s="20">
        <f t="shared" si="0"/>
        <v>1</v>
      </c>
      <c r="K15" s="21">
        <v>100</v>
      </c>
      <c r="L15" s="21" t="s">
        <v>24</v>
      </c>
      <c r="M15" s="10"/>
    </row>
    <row r="16" s="1" customFormat="1" ht="14.25" spans="1:13">
      <c r="A16" s="9">
        <v>12</v>
      </c>
      <c r="B16" s="9" t="s">
        <v>34</v>
      </c>
      <c r="C16" s="9">
        <v>566</v>
      </c>
      <c r="D16" s="9" t="s">
        <v>19</v>
      </c>
      <c r="E16" s="9">
        <v>49950</v>
      </c>
      <c r="F16" s="9">
        <v>49950</v>
      </c>
      <c r="G16" s="9">
        <v>49950</v>
      </c>
      <c r="H16" s="11">
        <v>0</v>
      </c>
      <c r="I16" s="10">
        <v>0</v>
      </c>
      <c r="J16" s="20">
        <f t="shared" si="0"/>
        <v>1</v>
      </c>
      <c r="K16" s="21">
        <v>97</v>
      </c>
      <c r="L16" s="21" t="s">
        <v>20</v>
      </c>
      <c r="M16" s="10"/>
    </row>
    <row r="17" s="1" customFormat="1" ht="14.25" spans="1:13">
      <c r="A17" s="9">
        <v>13</v>
      </c>
      <c r="B17" s="9" t="s">
        <v>35</v>
      </c>
      <c r="C17" s="9">
        <v>567</v>
      </c>
      <c r="D17" s="9" t="s">
        <v>19</v>
      </c>
      <c r="E17" s="9">
        <v>76500</v>
      </c>
      <c r="F17" s="9">
        <v>76500</v>
      </c>
      <c r="G17" s="9">
        <v>76500</v>
      </c>
      <c r="H17" s="11">
        <v>0</v>
      </c>
      <c r="I17" s="10">
        <v>0</v>
      </c>
      <c r="J17" s="20">
        <f t="shared" si="0"/>
        <v>1</v>
      </c>
      <c r="K17" s="21">
        <v>99</v>
      </c>
      <c r="L17" s="21" t="s">
        <v>20</v>
      </c>
      <c r="M17" s="10"/>
    </row>
    <row r="18" s="1" customFormat="1" ht="14.25" spans="1:13">
      <c r="A18" s="9">
        <v>14</v>
      </c>
      <c r="B18" s="9" t="s">
        <v>36</v>
      </c>
      <c r="C18" s="9">
        <v>568</v>
      </c>
      <c r="D18" s="9" t="s">
        <v>19</v>
      </c>
      <c r="E18" s="9">
        <v>50000</v>
      </c>
      <c r="F18" s="9">
        <v>50000</v>
      </c>
      <c r="G18" s="9">
        <v>50000</v>
      </c>
      <c r="H18" s="11">
        <v>0</v>
      </c>
      <c r="I18" s="10">
        <v>0</v>
      </c>
      <c r="J18" s="20">
        <f t="shared" si="0"/>
        <v>1</v>
      </c>
      <c r="K18" s="21">
        <v>96</v>
      </c>
      <c r="L18" s="21" t="s">
        <v>24</v>
      </c>
      <c r="M18" s="10"/>
    </row>
    <row r="19" s="1" customFormat="1" ht="27" spans="1:13">
      <c r="A19" s="9">
        <v>15</v>
      </c>
      <c r="B19" s="9" t="s">
        <v>37</v>
      </c>
      <c r="C19" s="9">
        <v>569</v>
      </c>
      <c r="D19" s="9" t="s">
        <v>19</v>
      </c>
      <c r="E19" s="9">
        <v>2125602.27</v>
      </c>
      <c r="F19" s="9">
        <v>2125602.27</v>
      </c>
      <c r="G19" s="9">
        <v>2125602.27</v>
      </c>
      <c r="H19" s="11">
        <v>0</v>
      </c>
      <c r="I19" s="10">
        <v>0</v>
      </c>
      <c r="J19" s="20">
        <f t="shared" si="0"/>
        <v>1</v>
      </c>
      <c r="K19" s="21">
        <v>93</v>
      </c>
      <c r="L19" s="21" t="s">
        <v>20</v>
      </c>
      <c r="M19" s="10"/>
    </row>
    <row r="20" s="1" customFormat="1" ht="40.5" spans="1:13">
      <c r="A20" s="9">
        <v>16</v>
      </c>
      <c r="B20" s="9" t="s">
        <v>38</v>
      </c>
      <c r="C20" s="9">
        <v>570</v>
      </c>
      <c r="D20" s="9" t="s">
        <v>19</v>
      </c>
      <c r="E20" s="9">
        <v>260000</v>
      </c>
      <c r="F20" s="9">
        <v>260000</v>
      </c>
      <c r="G20" s="9">
        <v>259207</v>
      </c>
      <c r="H20" s="10">
        <v>0</v>
      </c>
      <c r="I20" s="10">
        <v>793</v>
      </c>
      <c r="J20" s="20">
        <f t="shared" si="0"/>
        <v>0.99695</v>
      </c>
      <c r="K20" s="21">
        <v>95</v>
      </c>
      <c r="L20" s="21" t="s">
        <v>20</v>
      </c>
      <c r="M20" s="10"/>
    </row>
    <row r="21" s="1" customFormat="1" ht="14.25" spans="1:13">
      <c r="A21" s="9">
        <v>17</v>
      </c>
      <c r="B21" s="9" t="s">
        <v>39</v>
      </c>
      <c r="C21" s="9">
        <v>571</v>
      </c>
      <c r="D21" s="9" t="s">
        <v>19</v>
      </c>
      <c r="E21" s="9">
        <v>40160</v>
      </c>
      <c r="F21" s="9">
        <v>40160</v>
      </c>
      <c r="G21" s="9">
        <v>40160</v>
      </c>
      <c r="H21" s="11">
        <v>0</v>
      </c>
      <c r="I21" s="10">
        <v>0</v>
      </c>
      <c r="J21" s="20">
        <f t="shared" si="0"/>
        <v>1</v>
      </c>
      <c r="K21" s="21">
        <v>95</v>
      </c>
      <c r="L21" s="21" t="s">
        <v>20</v>
      </c>
      <c r="M21" s="10"/>
    </row>
    <row r="22" s="1" customFormat="1" ht="14.25" spans="1:13">
      <c r="A22" s="9">
        <v>18</v>
      </c>
      <c r="B22" s="9" t="s">
        <v>40</v>
      </c>
      <c r="C22" s="9">
        <v>572</v>
      </c>
      <c r="D22" s="9" t="s">
        <v>19</v>
      </c>
      <c r="E22" s="9">
        <v>19350</v>
      </c>
      <c r="F22" s="9">
        <v>19350</v>
      </c>
      <c r="G22" s="9">
        <v>19350</v>
      </c>
      <c r="H22" s="11">
        <v>0</v>
      </c>
      <c r="I22" s="10">
        <v>0</v>
      </c>
      <c r="J22" s="20">
        <f t="shared" si="0"/>
        <v>1</v>
      </c>
      <c r="K22" s="21">
        <v>100</v>
      </c>
      <c r="L22" s="21" t="s">
        <v>20</v>
      </c>
      <c r="M22" s="10"/>
    </row>
    <row r="23" s="1" customFormat="1" ht="81.75" spans="1:13">
      <c r="A23" s="9">
        <v>19</v>
      </c>
      <c r="B23" s="9" t="s">
        <v>41</v>
      </c>
      <c r="C23" s="9">
        <v>573</v>
      </c>
      <c r="D23" s="9" t="s">
        <v>19</v>
      </c>
      <c r="E23" s="9">
        <v>68600</v>
      </c>
      <c r="F23" s="9">
        <v>68600</v>
      </c>
      <c r="G23" s="9">
        <v>0</v>
      </c>
      <c r="H23" s="10">
        <v>68600</v>
      </c>
      <c r="I23" s="10">
        <v>0</v>
      </c>
      <c r="J23" s="20">
        <f t="shared" si="0"/>
        <v>0</v>
      </c>
      <c r="K23" s="10"/>
      <c r="L23" s="21" t="s">
        <v>20</v>
      </c>
      <c r="M23" s="17" t="s">
        <v>22</v>
      </c>
    </row>
    <row r="24" s="1" customFormat="1" ht="14.25" spans="1:13">
      <c r="A24" s="9">
        <v>20</v>
      </c>
      <c r="B24" s="9" t="s">
        <v>42</v>
      </c>
      <c r="C24" s="9">
        <v>574</v>
      </c>
      <c r="D24" s="9" t="s">
        <v>19</v>
      </c>
      <c r="E24" s="9">
        <v>15761</v>
      </c>
      <c r="F24" s="9">
        <v>15761</v>
      </c>
      <c r="G24" s="9">
        <v>15761</v>
      </c>
      <c r="H24" s="11">
        <v>0</v>
      </c>
      <c r="I24" s="10">
        <v>0</v>
      </c>
      <c r="J24" s="20">
        <f t="shared" si="0"/>
        <v>1</v>
      </c>
      <c r="K24" s="21">
        <v>100</v>
      </c>
      <c r="L24" s="21" t="s">
        <v>20</v>
      </c>
      <c r="M24" s="10"/>
    </row>
    <row r="25" s="1" customFormat="1" ht="14.25" spans="1:13">
      <c r="A25" s="9">
        <v>21</v>
      </c>
      <c r="B25" s="9" t="s">
        <v>43</v>
      </c>
      <c r="C25" s="9">
        <v>575</v>
      </c>
      <c r="D25" s="9" t="s">
        <v>19</v>
      </c>
      <c r="E25" s="9">
        <v>20000</v>
      </c>
      <c r="F25" s="9">
        <v>20000</v>
      </c>
      <c r="G25" s="9">
        <v>20000</v>
      </c>
      <c r="H25" s="11">
        <v>0</v>
      </c>
      <c r="I25" s="10">
        <v>0</v>
      </c>
      <c r="J25" s="20">
        <f t="shared" si="0"/>
        <v>1</v>
      </c>
      <c r="K25" s="21">
        <v>94</v>
      </c>
      <c r="L25" s="21" t="s">
        <v>20</v>
      </c>
      <c r="M25" s="10"/>
    </row>
    <row r="26" s="1" customFormat="1" ht="14.25" spans="1:13">
      <c r="A26" s="9">
        <v>22</v>
      </c>
      <c r="B26" s="9" t="s">
        <v>44</v>
      </c>
      <c r="C26" s="9">
        <v>576</v>
      </c>
      <c r="D26" s="9" t="s">
        <v>19</v>
      </c>
      <c r="E26" s="9">
        <v>44765</v>
      </c>
      <c r="F26" s="9">
        <v>44765</v>
      </c>
      <c r="G26" s="9">
        <v>44765</v>
      </c>
      <c r="H26" s="11">
        <v>0</v>
      </c>
      <c r="I26" s="10">
        <v>0</v>
      </c>
      <c r="J26" s="20">
        <f t="shared" si="0"/>
        <v>1</v>
      </c>
      <c r="K26" s="21">
        <v>95</v>
      </c>
      <c r="L26" s="21" t="s">
        <v>20</v>
      </c>
      <c r="M26" s="10"/>
    </row>
    <row r="27" s="1" customFormat="1" ht="14.25" spans="1:13">
      <c r="A27" s="9">
        <v>23</v>
      </c>
      <c r="B27" s="9" t="s">
        <v>45</v>
      </c>
      <c r="C27" s="9">
        <v>577</v>
      </c>
      <c r="D27" s="9" t="s">
        <v>19</v>
      </c>
      <c r="E27" s="9">
        <v>57880</v>
      </c>
      <c r="F27" s="9">
        <v>57880</v>
      </c>
      <c r="G27" s="9">
        <v>57880</v>
      </c>
      <c r="H27" s="11">
        <v>0</v>
      </c>
      <c r="I27" s="10">
        <v>0</v>
      </c>
      <c r="J27" s="20">
        <f t="shared" si="0"/>
        <v>1</v>
      </c>
      <c r="K27" s="21">
        <v>95</v>
      </c>
      <c r="L27" s="21" t="s">
        <v>20</v>
      </c>
      <c r="M27" s="10"/>
    </row>
    <row r="28" ht="27" spans="1:13">
      <c r="A28" s="9">
        <v>24</v>
      </c>
      <c r="B28" s="9" t="s">
        <v>46</v>
      </c>
      <c r="C28" s="12">
        <v>580</v>
      </c>
      <c r="D28" s="13" t="s">
        <v>47</v>
      </c>
      <c r="E28" s="13">
        <v>204</v>
      </c>
      <c r="F28" s="13">
        <v>204</v>
      </c>
      <c r="G28" s="13">
        <v>204</v>
      </c>
      <c r="H28" s="14"/>
      <c r="I28" s="15"/>
      <c r="J28" s="22">
        <v>1</v>
      </c>
      <c r="K28" s="12">
        <v>93</v>
      </c>
      <c r="L28" s="12"/>
      <c r="M28" s="12"/>
    </row>
    <row r="29" ht="14.25" spans="1:13">
      <c r="A29" s="9">
        <v>25</v>
      </c>
      <c r="B29" s="9" t="s">
        <v>48</v>
      </c>
      <c r="C29" s="12">
        <v>581</v>
      </c>
      <c r="D29" s="13" t="s">
        <v>47</v>
      </c>
      <c r="E29" s="13">
        <v>6000</v>
      </c>
      <c r="F29" s="13">
        <v>6000</v>
      </c>
      <c r="G29" s="13">
        <v>6000</v>
      </c>
      <c r="H29" s="14"/>
      <c r="I29" s="15"/>
      <c r="J29" s="22">
        <v>1</v>
      </c>
      <c r="K29" s="12">
        <v>95</v>
      </c>
      <c r="L29" s="12"/>
      <c r="M29" s="12"/>
    </row>
    <row r="30" ht="14.25" spans="1:13">
      <c r="A30" s="9">
        <v>26</v>
      </c>
      <c r="B30" s="9" t="s">
        <v>49</v>
      </c>
      <c r="C30" s="12">
        <v>582</v>
      </c>
      <c r="D30" s="13" t="s">
        <v>47</v>
      </c>
      <c r="E30" s="13">
        <v>1600</v>
      </c>
      <c r="F30" s="13">
        <v>1600</v>
      </c>
      <c r="G30" s="13">
        <v>1600</v>
      </c>
      <c r="H30" s="14"/>
      <c r="I30" s="15"/>
      <c r="J30" s="22">
        <v>1</v>
      </c>
      <c r="K30" s="12">
        <v>97</v>
      </c>
      <c r="L30" s="12"/>
      <c r="M30" s="12"/>
    </row>
    <row r="31" ht="14.25" spans="1:13">
      <c r="A31" s="9">
        <v>27</v>
      </c>
      <c r="B31" s="9" t="s">
        <v>50</v>
      </c>
      <c r="C31" s="12">
        <v>583</v>
      </c>
      <c r="D31" s="13" t="s">
        <v>47</v>
      </c>
      <c r="E31" s="13">
        <v>6300</v>
      </c>
      <c r="F31" s="13">
        <v>6300</v>
      </c>
      <c r="G31" s="13">
        <v>6300</v>
      </c>
      <c r="H31" s="15"/>
      <c r="I31" s="15"/>
      <c r="J31" s="22">
        <v>1</v>
      </c>
      <c r="K31" s="15">
        <v>96</v>
      </c>
      <c r="L31" s="12"/>
      <c r="M31" s="15"/>
    </row>
    <row r="32" ht="14.25" spans="1:13">
      <c r="A32" s="9">
        <v>28</v>
      </c>
      <c r="B32" s="9" t="s">
        <v>51</v>
      </c>
      <c r="C32" s="12">
        <v>584</v>
      </c>
      <c r="D32" s="13" t="s">
        <v>47</v>
      </c>
      <c r="E32" s="13">
        <v>340</v>
      </c>
      <c r="F32" s="13">
        <v>340</v>
      </c>
      <c r="G32" s="13">
        <v>340</v>
      </c>
      <c r="H32" s="15"/>
      <c r="I32" s="15"/>
      <c r="J32" s="22">
        <v>1</v>
      </c>
      <c r="K32" s="15">
        <v>93</v>
      </c>
      <c r="L32" s="12"/>
      <c r="M32" s="15"/>
    </row>
    <row r="33" ht="16" customHeight="1" spans="1:13">
      <c r="A33" s="9">
        <v>29</v>
      </c>
      <c r="B33" s="9" t="s">
        <v>52</v>
      </c>
      <c r="C33" s="12">
        <v>585</v>
      </c>
      <c r="D33" s="13" t="s">
        <v>47</v>
      </c>
      <c r="E33" s="13">
        <v>320</v>
      </c>
      <c r="F33" s="13">
        <v>320</v>
      </c>
      <c r="G33" s="13">
        <v>320</v>
      </c>
      <c r="H33" s="15"/>
      <c r="I33" s="15"/>
      <c r="J33" s="22">
        <v>1</v>
      </c>
      <c r="K33" s="15">
        <v>94</v>
      </c>
      <c r="L33" s="12"/>
      <c r="M33" s="15"/>
    </row>
    <row r="34" ht="14.25" spans="1:13">
      <c r="A34" s="9">
        <v>30</v>
      </c>
      <c r="B34" s="9" t="s">
        <v>53</v>
      </c>
      <c r="C34" s="12">
        <v>586</v>
      </c>
      <c r="D34" s="13" t="s">
        <v>47</v>
      </c>
      <c r="E34" s="13">
        <v>7000</v>
      </c>
      <c r="F34" s="13">
        <v>7000</v>
      </c>
      <c r="G34" s="13">
        <v>7000</v>
      </c>
      <c r="H34" s="15"/>
      <c r="I34" s="15"/>
      <c r="J34" s="22">
        <v>1</v>
      </c>
      <c r="K34" s="15">
        <v>95</v>
      </c>
      <c r="L34" s="12"/>
      <c r="M34" s="15"/>
    </row>
    <row r="35" ht="14.25" spans="1:13">
      <c r="A35" s="9">
        <v>31</v>
      </c>
      <c r="B35" s="9" t="s">
        <v>54</v>
      </c>
      <c r="C35" s="12">
        <v>587</v>
      </c>
      <c r="D35" s="13" t="s">
        <v>47</v>
      </c>
      <c r="E35" s="13">
        <v>250.1</v>
      </c>
      <c r="F35" s="13">
        <v>250.1</v>
      </c>
      <c r="G35" s="13">
        <v>250.1</v>
      </c>
      <c r="H35" s="15"/>
      <c r="I35" s="15"/>
      <c r="J35" s="22">
        <v>1</v>
      </c>
      <c r="K35" s="15">
        <v>94</v>
      </c>
      <c r="L35" s="12"/>
      <c r="M35" s="15"/>
    </row>
    <row r="36" ht="14.25" spans="1:13">
      <c r="A36" s="9">
        <v>32</v>
      </c>
      <c r="B36" s="9" t="s">
        <v>55</v>
      </c>
      <c r="C36" s="12">
        <v>588</v>
      </c>
      <c r="D36" s="13" t="s">
        <v>47</v>
      </c>
      <c r="E36" s="13">
        <v>673.79</v>
      </c>
      <c r="F36" s="13">
        <v>673.79</v>
      </c>
      <c r="G36" s="13">
        <v>673.79</v>
      </c>
      <c r="H36" s="15"/>
      <c r="I36" s="15"/>
      <c r="J36" s="22">
        <v>1</v>
      </c>
      <c r="K36" s="15">
        <v>94</v>
      </c>
      <c r="L36" s="12"/>
      <c r="M36" s="15"/>
    </row>
    <row r="37" ht="14.25" spans="1:13">
      <c r="A37" s="9">
        <v>33</v>
      </c>
      <c r="B37" s="9" t="s">
        <v>56</v>
      </c>
      <c r="C37" s="12">
        <v>589</v>
      </c>
      <c r="D37" s="13" t="s">
        <v>47</v>
      </c>
      <c r="E37" s="13">
        <v>430</v>
      </c>
      <c r="F37" s="13">
        <v>430</v>
      </c>
      <c r="G37" s="13">
        <v>430</v>
      </c>
      <c r="H37" s="15"/>
      <c r="I37" s="15"/>
      <c r="J37" s="22">
        <v>1</v>
      </c>
      <c r="K37" s="15">
        <v>95</v>
      </c>
      <c r="L37" s="12"/>
      <c r="M37" s="15"/>
    </row>
    <row r="38" ht="14.25" spans="1:13">
      <c r="A38" s="9">
        <v>34</v>
      </c>
      <c r="B38" s="9" t="s">
        <v>57</v>
      </c>
      <c r="C38" s="12">
        <v>590</v>
      </c>
      <c r="D38" s="13" t="s">
        <v>47</v>
      </c>
      <c r="E38" s="13">
        <v>2520</v>
      </c>
      <c r="F38" s="13">
        <v>2520</v>
      </c>
      <c r="G38" s="13">
        <v>2520</v>
      </c>
      <c r="H38" s="15"/>
      <c r="I38" s="15"/>
      <c r="J38" s="22">
        <v>1</v>
      </c>
      <c r="K38" s="15">
        <v>96</v>
      </c>
      <c r="L38" s="12"/>
      <c r="M38" s="15"/>
    </row>
    <row r="39" ht="14.25" spans="1:13">
      <c r="A39" s="9">
        <v>35</v>
      </c>
      <c r="B39" s="9" t="s">
        <v>58</v>
      </c>
      <c r="C39" s="12">
        <v>591</v>
      </c>
      <c r="D39" s="13" t="s">
        <v>47</v>
      </c>
      <c r="E39" s="13">
        <v>2.39</v>
      </c>
      <c r="F39" s="13">
        <v>2.39</v>
      </c>
      <c r="G39" s="13">
        <v>2.39</v>
      </c>
      <c r="H39" s="15"/>
      <c r="I39" s="15"/>
      <c r="J39" s="22">
        <v>1</v>
      </c>
      <c r="K39" s="15">
        <v>95</v>
      </c>
      <c r="L39" s="12"/>
      <c r="M39" s="15"/>
    </row>
    <row r="40" ht="14.25" spans="1:13">
      <c r="A40" s="9">
        <v>36</v>
      </c>
      <c r="B40" s="9" t="s">
        <v>59</v>
      </c>
      <c r="C40" s="12">
        <v>592</v>
      </c>
      <c r="D40" s="13" t="s">
        <v>47</v>
      </c>
      <c r="E40" s="13">
        <v>80.81</v>
      </c>
      <c r="F40" s="13">
        <v>80.81</v>
      </c>
      <c r="G40" s="13">
        <v>80.81</v>
      </c>
      <c r="H40" s="15"/>
      <c r="I40" s="15"/>
      <c r="J40" s="22">
        <v>1</v>
      </c>
      <c r="K40" s="15">
        <v>95</v>
      </c>
      <c r="L40" s="12"/>
      <c r="M40" s="15"/>
    </row>
    <row r="41" ht="14.25" spans="1:13">
      <c r="A41" s="9">
        <v>37</v>
      </c>
      <c r="B41" s="9" t="s">
        <v>60</v>
      </c>
      <c r="C41" s="12">
        <v>593</v>
      </c>
      <c r="D41" s="13" t="s">
        <v>47</v>
      </c>
      <c r="E41" s="13">
        <v>12.26</v>
      </c>
      <c r="F41" s="13">
        <v>12.26</v>
      </c>
      <c r="G41" s="13">
        <v>12.26</v>
      </c>
      <c r="H41" s="15"/>
      <c r="I41" s="15"/>
      <c r="J41" s="22">
        <v>1</v>
      </c>
      <c r="K41" s="15">
        <v>96</v>
      </c>
      <c r="L41" s="12"/>
      <c r="M41" s="15"/>
    </row>
    <row r="42" ht="27" spans="1:13">
      <c r="A42" s="9">
        <v>38</v>
      </c>
      <c r="B42" s="9" t="s">
        <v>61</v>
      </c>
      <c r="C42" s="12">
        <v>594</v>
      </c>
      <c r="D42" s="13" t="s">
        <v>47</v>
      </c>
      <c r="E42" s="13">
        <v>16.73</v>
      </c>
      <c r="F42" s="13">
        <v>16.73</v>
      </c>
      <c r="G42" s="13">
        <v>16.73</v>
      </c>
      <c r="H42" s="15"/>
      <c r="I42" s="15"/>
      <c r="J42" s="22">
        <v>1</v>
      </c>
      <c r="K42" s="15">
        <v>94.3</v>
      </c>
      <c r="L42" s="12"/>
      <c r="M42" s="15" t="s">
        <v>62</v>
      </c>
    </row>
    <row r="43" ht="27" spans="1:13">
      <c r="A43" s="9">
        <v>39</v>
      </c>
      <c r="B43" s="9" t="s">
        <v>63</v>
      </c>
      <c r="C43" s="12">
        <v>595</v>
      </c>
      <c r="D43" s="13" t="s">
        <v>47</v>
      </c>
      <c r="E43" s="13">
        <v>2.8</v>
      </c>
      <c r="F43" s="13">
        <v>2.8</v>
      </c>
      <c r="G43" s="13">
        <v>2.8</v>
      </c>
      <c r="H43" s="15"/>
      <c r="I43" s="15"/>
      <c r="J43" s="22">
        <v>1</v>
      </c>
      <c r="K43" s="15">
        <v>94.3</v>
      </c>
      <c r="L43" s="12"/>
      <c r="M43" s="15" t="s">
        <v>62</v>
      </c>
    </row>
    <row r="44" ht="40.5" spans="1:13">
      <c r="A44" s="9">
        <v>40</v>
      </c>
      <c r="B44" s="9" t="s">
        <v>64</v>
      </c>
      <c r="C44" s="12">
        <v>596</v>
      </c>
      <c r="D44" s="13" t="s">
        <v>47</v>
      </c>
      <c r="E44" s="13">
        <v>25.24</v>
      </c>
      <c r="F44" s="13">
        <v>25.24</v>
      </c>
      <c r="G44" s="13">
        <v>25.24</v>
      </c>
      <c r="H44" s="15"/>
      <c r="I44" s="15"/>
      <c r="J44" s="22">
        <v>1</v>
      </c>
      <c r="K44" s="15">
        <v>96</v>
      </c>
      <c r="L44" s="12"/>
      <c r="M44" s="15"/>
    </row>
    <row r="45" ht="40.5" spans="1:13">
      <c r="A45" s="9">
        <v>41</v>
      </c>
      <c r="B45" s="9" t="s">
        <v>65</v>
      </c>
      <c r="C45" s="12">
        <v>597</v>
      </c>
      <c r="D45" s="13" t="s">
        <v>47</v>
      </c>
      <c r="E45" s="13">
        <v>2855.79</v>
      </c>
      <c r="F45" s="13">
        <v>2855.79</v>
      </c>
      <c r="G45" s="13">
        <v>2855.79</v>
      </c>
      <c r="H45" s="15"/>
      <c r="I45" s="15"/>
      <c r="J45" s="22">
        <v>1</v>
      </c>
      <c r="K45" s="15">
        <v>93</v>
      </c>
      <c r="L45" s="12"/>
      <c r="M45" s="15"/>
    </row>
    <row r="46" ht="40.5" spans="1:13">
      <c r="A46" s="9">
        <v>42</v>
      </c>
      <c r="B46" s="9" t="s">
        <v>66</v>
      </c>
      <c r="C46" s="12">
        <v>598</v>
      </c>
      <c r="D46" s="13" t="s">
        <v>47</v>
      </c>
      <c r="E46" s="13">
        <v>23.24</v>
      </c>
      <c r="F46" s="13">
        <v>23.24</v>
      </c>
      <c r="G46" s="13">
        <v>23.24</v>
      </c>
      <c r="H46" s="15"/>
      <c r="I46" s="15"/>
      <c r="J46" s="22">
        <v>1</v>
      </c>
      <c r="K46" s="15">
        <v>96</v>
      </c>
      <c r="L46" s="12"/>
      <c r="M46" s="15"/>
    </row>
    <row r="47" ht="40.5" spans="1:13">
      <c r="A47" s="9">
        <v>43</v>
      </c>
      <c r="B47" s="9" t="s">
        <v>67</v>
      </c>
      <c r="C47" s="12">
        <v>599</v>
      </c>
      <c r="D47" s="13" t="s">
        <v>47</v>
      </c>
      <c r="E47" s="13">
        <v>661.03</v>
      </c>
      <c r="F47" s="13">
        <v>661.03</v>
      </c>
      <c r="G47" s="13">
        <v>661.03</v>
      </c>
      <c r="H47" s="15"/>
      <c r="I47" s="15"/>
      <c r="J47" s="22">
        <v>1</v>
      </c>
      <c r="K47" s="15">
        <v>93</v>
      </c>
      <c r="L47" s="12"/>
      <c r="M47" s="15"/>
    </row>
    <row r="48" ht="27" spans="1:13">
      <c r="A48" s="9">
        <v>44</v>
      </c>
      <c r="B48" s="9" t="s">
        <v>68</v>
      </c>
      <c r="C48" s="12">
        <v>600</v>
      </c>
      <c r="D48" s="13" t="s">
        <v>47</v>
      </c>
      <c r="E48" s="13">
        <v>14</v>
      </c>
      <c r="F48" s="13">
        <v>14</v>
      </c>
      <c r="G48" s="13">
        <v>14</v>
      </c>
      <c r="H48" s="15"/>
      <c r="I48" s="15"/>
      <c r="J48" s="22">
        <v>1</v>
      </c>
      <c r="K48" s="15">
        <v>96</v>
      </c>
      <c r="L48" s="12"/>
      <c r="M48" s="15" t="s">
        <v>31</v>
      </c>
    </row>
    <row r="49" ht="27" spans="1:13">
      <c r="A49" s="9">
        <v>45</v>
      </c>
      <c r="B49" s="9" t="s">
        <v>69</v>
      </c>
      <c r="C49" s="12">
        <v>601</v>
      </c>
      <c r="D49" s="13" t="s">
        <v>47</v>
      </c>
      <c r="E49" s="13">
        <v>5.78</v>
      </c>
      <c r="F49" s="13">
        <v>5.78</v>
      </c>
      <c r="G49" s="13">
        <v>5.78</v>
      </c>
      <c r="H49" s="15"/>
      <c r="I49" s="15"/>
      <c r="J49" s="22">
        <v>1</v>
      </c>
      <c r="K49" s="15">
        <v>94.3</v>
      </c>
      <c r="L49" s="12"/>
      <c r="M49" s="15"/>
    </row>
    <row r="50" ht="27" spans="1:13">
      <c r="A50" s="9">
        <v>46</v>
      </c>
      <c r="B50" s="9" t="s">
        <v>70</v>
      </c>
      <c r="C50" s="12">
        <v>602</v>
      </c>
      <c r="D50" s="13" t="s">
        <v>47</v>
      </c>
      <c r="E50" s="13">
        <v>14123</v>
      </c>
      <c r="F50" s="13">
        <v>14123</v>
      </c>
      <c r="G50" s="13">
        <v>14123</v>
      </c>
      <c r="H50" s="15"/>
      <c r="I50" s="15"/>
      <c r="J50" s="22">
        <v>1</v>
      </c>
      <c r="K50" s="15">
        <v>93</v>
      </c>
      <c r="L50" s="12"/>
      <c r="M50" s="15"/>
    </row>
    <row r="51" ht="27" spans="1:13">
      <c r="A51" s="9">
        <v>47</v>
      </c>
      <c r="B51" s="9" t="s">
        <v>71</v>
      </c>
      <c r="C51" s="12">
        <v>603</v>
      </c>
      <c r="D51" s="13" t="s">
        <v>47</v>
      </c>
      <c r="E51" s="13">
        <v>402</v>
      </c>
      <c r="F51" s="13">
        <v>402</v>
      </c>
      <c r="G51" s="13">
        <v>402</v>
      </c>
      <c r="H51" s="15"/>
      <c r="I51" s="15"/>
      <c r="J51" s="22">
        <v>1</v>
      </c>
      <c r="K51" s="15">
        <v>93</v>
      </c>
      <c r="L51" s="12"/>
      <c r="M51" s="15"/>
    </row>
    <row r="52" ht="27" spans="1:13">
      <c r="A52" s="9">
        <v>48</v>
      </c>
      <c r="B52" s="9" t="s">
        <v>72</v>
      </c>
      <c r="C52" s="12">
        <v>604</v>
      </c>
      <c r="D52" s="13" t="s">
        <v>47</v>
      </c>
      <c r="E52" s="13">
        <v>234</v>
      </c>
      <c r="F52" s="13">
        <v>234</v>
      </c>
      <c r="G52" s="13">
        <v>234</v>
      </c>
      <c r="H52" s="15"/>
      <c r="I52" s="15"/>
      <c r="J52" s="22">
        <v>1</v>
      </c>
      <c r="K52" s="15">
        <v>93</v>
      </c>
      <c r="L52" s="12"/>
      <c r="M52" s="15"/>
    </row>
    <row r="53" ht="14.25" spans="1:13">
      <c r="A53" s="9">
        <v>49</v>
      </c>
      <c r="B53" s="9" t="s">
        <v>73</v>
      </c>
      <c r="C53" s="12">
        <v>605</v>
      </c>
      <c r="D53" s="13" t="s">
        <v>47</v>
      </c>
      <c r="E53" s="13">
        <v>6310</v>
      </c>
      <c r="F53" s="13">
        <v>6310</v>
      </c>
      <c r="G53" s="13">
        <v>6310</v>
      </c>
      <c r="H53" s="15"/>
      <c r="I53" s="15"/>
      <c r="J53" s="22">
        <v>1</v>
      </c>
      <c r="K53" s="15">
        <v>96</v>
      </c>
      <c r="L53" s="12"/>
      <c r="M53" s="15"/>
    </row>
    <row r="54" ht="14.25" spans="1:13">
      <c r="A54" s="9">
        <v>50</v>
      </c>
      <c r="B54" s="9" t="s">
        <v>74</v>
      </c>
      <c r="C54" s="12">
        <v>606</v>
      </c>
      <c r="D54" s="13" t="s">
        <v>47</v>
      </c>
      <c r="E54" s="13">
        <v>1082</v>
      </c>
      <c r="F54" s="13">
        <v>1082</v>
      </c>
      <c r="G54" s="13">
        <v>1082</v>
      </c>
      <c r="H54" s="15"/>
      <c r="I54" s="15"/>
      <c r="J54" s="22">
        <v>1</v>
      </c>
      <c r="K54" s="15">
        <v>95</v>
      </c>
      <c r="L54" s="12"/>
      <c r="M54" s="15"/>
    </row>
    <row r="55" customFormat="1" ht="42" customHeight="1" spans="1:13">
      <c r="A55" s="9">
        <v>51</v>
      </c>
      <c r="B55" s="16" t="s">
        <v>75</v>
      </c>
      <c r="C55" s="17" t="s">
        <v>76</v>
      </c>
      <c r="D55" s="16" t="s">
        <v>77</v>
      </c>
      <c r="E55" s="16">
        <v>88.078009</v>
      </c>
      <c r="F55" s="16">
        <v>88.078009</v>
      </c>
      <c r="G55" s="16">
        <v>86.75919</v>
      </c>
      <c r="H55" s="16">
        <v>1.318819</v>
      </c>
      <c r="I55" s="16"/>
      <c r="J55" s="23">
        <v>0.985</v>
      </c>
      <c r="K55" s="16">
        <v>95</v>
      </c>
      <c r="L55" s="16"/>
      <c r="M55" s="12"/>
    </row>
    <row r="56" customFormat="1" ht="14.25" spans="1:13">
      <c r="A56" s="9">
        <v>52</v>
      </c>
      <c r="B56" s="16" t="s">
        <v>78</v>
      </c>
      <c r="C56" s="16">
        <v>606</v>
      </c>
      <c r="D56" s="16" t="s">
        <v>77</v>
      </c>
      <c r="E56" s="16">
        <v>3</v>
      </c>
      <c r="F56" s="16">
        <v>3</v>
      </c>
      <c r="G56" s="16">
        <v>3</v>
      </c>
      <c r="H56" s="16"/>
      <c r="I56" s="16"/>
      <c r="J56" s="23">
        <v>1</v>
      </c>
      <c r="K56" s="16">
        <v>98</v>
      </c>
      <c r="L56" s="16"/>
      <c r="M56" s="12"/>
    </row>
    <row r="57" customFormat="1" ht="14.25" spans="1:13">
      <c r="A57" s="9">
        <v>53</v>
      </c>
      <c r="B57" s="16" t="s">
        <v>79</v>
      </c>
      <c r="C57" s="16">
        <v>608</v>
      </c>
      <c r="D57" s="16" t="s">
        <v>77</v>
      </c>
      <c r="E57" s="16">
        <v>79.8</v>
      </c>
      <c r="F57" s="16">
        <v>79.8</v>
      </c>
      <c r="G57" s="16">
        <v>79.8</v>
      </c>
      <c r="H57" s="16"/>
      <c r="I57" s="16"/>
      <c r="J57" s="23">
        <v>1</v>
      </c>
      <c r="K57" s="16">
        <v>100</v>
      </c>
      <c r="L57" s="16"/>
      <c r="M57" s="12"/>
    </row>
    <row r="58" customFormat="1" spans="1:13">
      <c r="A58" s="9">
        <v>54</v>
      </c>
      <c r="B58" s="16" t="s">
        <v>80</v>
      </c>
      <c r="C58" s="16">
        <v>609</v>
      </c>
      <c r="D58" s="16" t="s">
        <v>77</v>
      </c>
      <c r="E58" s="16">
        <v>3.9375</v>
      </c>
      <c r="F58" s="16">
        <v>3.9375</v>
      </c>
      <c r="G58" s="16">
        <v>3.9375</v>
      </c>
      <c r="H58" s="16"/>
      <c r="I58" s="16"/>
      <c r="J58" s="23">
        <v>1</v>
      </c>
      <c r="K58" s="16">
        <v>100</v>
      </c>
      <c r="L58" s="16"/>
      <c r="M58" s="24"/>
    </row>
    <row r="59" customFormat="1" spans="1:13">
      <c r="A59" s="9">
        <v>55</v>
      </c>
      <c r="B59" s="16" t="s">
        <v>81</v>
      </c>
      <c r="C59" s="16">
        <v>610</v>
      </c>
      <c r="D59" s="16" t="s">
        <v>77</v>
      </c>
      <c r="E59" s="16">
        <v>112.225922</v>
      </c>
      <c r="F59" s="16">
        <v>112.225922</v>
      </c>
      <c r="G59" s="16">
        <v>112.225922</v>
      </c>
      <c r="H59" s="16"/>
      <c r="I59" s="16"/>
      <c r="J59" s="23">
        <v>1</v>
      </c>
      <c r="K59" s="16">
        <v>98</v>
      </c>
      <c r="L59" s="16"/>
      <c r="M59" s="24"/>
    </row>
    <row r="60" customFormat="1" ht="21" customHeight="1" spans="1:13">
      <c r="A60" s="9">
        <v>56</v>
      </c>
      <c r="B60" s="16" t="s">
        <v>82</v>
      </c>
      <c r="C60" s="16">
        <v>611</v>
      </c>
      <c r="D60" s="16" t="s">
        <v>77</v>
      </c>
      <c r="E60" s="16">
        <v>26.265134</v>
      </c>
      <c r="F60" s="16">
        <v>26.265134</v>
      </c>
      <c r="G60" s="16">
        <v>26.265134</v>
      </c>
      <c r="H60" s="16"/>
      <c r="I60" s="16"/>
      <c r="J60" s="23">
        <v>1</v>
      </c>
      <c r="K60" s="16">
        <v>100</v>
      </c>
      <c r="L60" s="16"/>
      <c r="M60" s="24"/>
    </row>
    <row r="61" customFormat="1" spans="1:13">
      <c r="A61" s="9">
        <v>57</v>
      </c>
      <c r="B61" s="16" t="s">
        <v>83</v>
      </c>
      <c r="C61" s="16">
        <v>612</v>
      </c>
      <c r="D61" s="16" t="s">
        <v>77</v>
      </c>
      <c r="E61" s="16">
        <v>41</v>
      </c>
      <c r="F61" s="16">
        <v>41</v>
      </c>
      <c r="G61" s="16">
        <v>41</v>
      </c>
      <c r="H61" s="16"/>
      <c r="I61" s="16"/>
      <c r="J61" s="23">
        <v>1</v>
      </c>
      <c r="K61" s="16">
        <v>95</v>
      </c>
      <c r="L61" s="16"/>
      <c r="M61" s="24"/>
    </row>
    <row r="62" customFormat="1" spans="1:13">
      <c r="A62" s="9">
        <v>58</v>
      </c>
      <c r="B62" s="16" t="s">
        <v>84</v>
      </c>
      <c r="C62" s="16">
        <v>614</v>
      </c>
      <c r="D62" s="16" t="s">
        <v>77</v>
      </c>
      <c r="E62" s="16">
        <v>326.319773</v>
      </c>
      <c r="F62" s="16">
        <v>326.319773</v>
      </c>
      <c r="G62" s="16">
        <v>326.319773</v>
      </c>
      <c r="H62" s="16"/>
      <c r="I62" s="16"/>
      <c r="J62" s="23">
        <v>1</v>
      </c>
      <c r="K62" s="16">
        <v>98</v>
      </c>
      <c r="L62" s="16"/>
      <c r="M62" s="24"/>
    </row>
    <row r="63" customFormat="1" spans="1:13">
      <c r="A63" s="9">
        <v>59</v>
      </c>
      <c r="B63" s="16" t="s">
        <v>85</v>
      </c>
      <c r="C63" s="16">
        <v>615</v>
      </c>
      <c r="D63" s="16" t="s">
        <v>77</v>
      </c>
      <c r="E63" s="16">
        <v>66.12</v>
      </c>
      <c r="F63" s="16">
        <v>66.12</v>
      </c>
      <c r="G63" s="16">
        <v>66.12</v>
      </c>
      <c r="H63" s="16"/>
      <c r="I63" s="16"/>
      <c r="J63" s="23">
        <v>1</v>
      </c>
      <c r="K63" s="16">
        <v>98</v>
      </c>
      <c r="L63" s="16"/>
      <c r="M63" s="24"/>
    </row>
    <row r="64" customFormat="1" spans="1:13">
      <c r="A64" s="9">
        <v>60</v>
      </c>
      <c r="B64" s="16" t="s">
        <v>86</v>
      </c>
      <c r="C64" s="16">
        <v>617</v>
      </c>
      <c r="D64" s="16" t="s">
        <v>77</v>
      </c>
      <c r="E64" s="16">
        <v>91</v>
      </c>
      <c r="F64" s="16">
        <v>91</v>
      </c>
      <c r="G64" s="16">
        <v>91</v>
      </c>
      <c r="H64" s="16"/>
      <c r="I64" s="16"/>
      <c r="J64" s="23">
        <v>1</v>
      </c>
      <c r="K64" s="16">
        <v>98</v>
      </c>
      <c r="L64" s="16"/>
      <c r="M64" s="24"/>
    </row>
    <row r="65" customFormat="1" spans="1:13">
      <c r="A65" s="9">
        <v>61</v>
      </c>
      <c r="B65" s="16" t="s">
        <v>87</v>
      </c>
      <c r="C65" s="16">
        <v>619</v>
      </c>
      <c r="D65" s="16" t="s">
        <v>77</v>
      </c>
      <c r="E65" s="16">
        <v>48.605029</v>
      </c>
      <c r="F65" s="16">
        <v>48.605029</v>
      </c>
      <c r="G65" s="16">
        <v>48.605029</v>
      </c>
      <c r="H65" s="16"/>
      <c r="I65" s="16"/>
      <c r="J65" s="23">
        <v>1</v>
      </c>
      <c r="K65" s="16">
        <v>98</v>
      </c>
      <c r="L65" s="16"/>
      <c r="M65" s="24"/>
    </row>
    <row r="66" customFormat="1" spans="1:13">
      <c r="A66" s="9">
        <v>62</v>
      </c>
      <c r="B66" s="16" t="s">
        <v>88</v>
      </c>
      <c r="C66" s="16">
        <v>620</v>
      </c>
      <c r="D66" s="16" t="s">
        <v>77</v>
      </c>
      <c r="E66" s="16">
        <v>50</v>
      </c>
      <c r="F66" s="16">
        <v>50</v>
      </c>
      <c r="G66" s="16">
        <v>50</v>
      </c>
      <c r="H66" s="16"/>
      <c r="I66" s="16"/>
      <c r="J66" s="23">
        <v>1</v>
      </c>
      <c r="K66" s="16">
        <v>100</v>
      </c>
      <c r="L66" s="16"/>
      <c r="M66" s="24"/>
    </row>
    <row r="67" spans="1:11">
      <c r="A67" s="9"/>
      <c r="D67" t="s">
        <v>89</v>
      </c>
      <c r="J67" s="25" t="s">
        <v>90</v>
      </c>
      <c r="K67" s="25"/>
    </row>
  </sheetData>
  <mergeCells count="5">
    <mergeCell ref="A2:M2"/>
    <mergeCell ref="A3:E3"/>
    <mergeCell ref="I3:K3"/>
    <mergeCell ref="L3:M3"/>
    <mergeCell ref="J67:K67"/>
  </mergeCells>
  <dataValidations count="1">
    <dataValidation type="list" allowBlank="1" showInputMessage="1" showErrorMessage="1" sqref="L55 L5:L27 L28:L54 L56:L59 L60:L66">
      <formula1>"优先保障,从宽安排,从紧控制,调整,调减,撤销"</formula1>
    </dataValidation>
  </dataValidations>
  <pageMargins left="0.75" right="0.75" top="1" bottom="1" header="0.5" footer="0.5"/>
  <pageSetup paperSize="9" scale="68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dcterms:created xsi:type="dcterms:W3CDTF">2020-04-13T05:45:00Z</dcterms:created>
  <cp:lastPrinted>2021-02-23T06:27:00Z</cp:lastPrinted>
  <dcterms:modified xsi:type="dcterms:W3CDTF">2023-04-23T01:00:28Z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6847E993D1184348A6CC9E23230BD7D3_12</vt:lpwstr>
  </property>
</Properties>
</file>