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240"/>
  </bookViews>
  <sheets>
    <sheet name="Sheet1" sheetId="2" r:id="rId1"/>
  </sheets>
  <calcPr calcId="144525"/>
</workbook>
</file>

<file path=xl/sharedStrings.xml><?xml version="1.0" encoding="utf-8"?>
<sst xmlns="http://schemas.openxmlformats.org/spreadsheetml/2006/main" count="78" uniqueCount="53">
  <si>
    <t>附件5</t>
  </si>
  <si>
    <t>部门绩效自评结果汇总表</t>
  </si>
  <si>
    <t>主管部门：石家庄市藁城区水利局</t>
  </si>
  <si>
    <t>2023年_4月_28日</t>
  </si>
  <si>
    <t>单位：万元</t>
  </si>
  <si>
    <t>序号</t>
  </si>
  <si>
    <t>项目名称</t>
  </si>
  <si>
    <t>项目序号</t>
  </si>
  <si>
    <t>项目实施单位</t>
  </si>
  <si>
    <t>预算调整数</t>
  </si>
  <si>
    <t>到位数</t>
  </si>
  <si>
    <t>执行数</t>
  </si>
  <si>
    <t>结转下年资金数</t>
  </si>
  <si>
    <t>结余交回财政数</t>
  </si>
  <si>
    <t>预算执行进度</t>
  </si>
  <si>
    <t>自评得分</t>
  </si>
  <si>
    <t>自评结果应用意见</t>
  </si>
  <si>
    <t>备注</t>
  </si>
  <si>
    <t>2022年新增专项债券利息</t>
  </si>
  <si>
    <t>石家庄市藁城区水利局</t>
  </si>
  <si>
    <t>办公楼地租及电费</t>
  </si>
  <si>
    <t>防汛物资及演练费</t>
  </si>
  <si>
    <t>河长制工作经费</t>
  </si>
  <si>
    <t>两项水利工程一案两书编制费</t>
  </si>
  <si>
    <t>南大章拆迁工作经费</t>
  </si>
  <si>
    <t>南水北调配套一期贷款本息</t>
  </si>
  <si>
    <t>南水北调配套一期工程款</t>
  </si>
  <si>
    <t>南水北调水费</t>
  </si>
  <si>
    <t>石财农[2020]73号2020年度省级地下水超采综合治理专项资金质保金</t>
  </si>
  <si>
    <t>石财农[2021]102号提前下达2022年省级地下水超采综合治理专项资金</t>
  </si>
  <si>
    <t>石财农[2021]77号提前下达2022年中央水库移民扶持资金</t>
  </si>
  <si>
    <t>石财农[2021]78号提前下达2022年中央水利发展资金（农村生活水源江水置换）</t>
  </si>
  <si>
    <t>石财农[2021]78号提前下达2022年中央水利发展资金（农村饮水）</t>
  </si>
  <si>
    <t>石财农[2021]90号提前下达2022年市级水利发展资金（村级河长巡河护河补助资金）</t>
  </si>
  <si>
    <t>石财农[2021]90号提前下达2022年市级水利发展资金（河长制考核奖补资金）</t>
  </si>
  <si>
    <t>石财农[2022]4号下达2022年度省级地下水超采综合治理专项资金</t>
  </si>
  <si>
    <t>石财农【2019】38号2019年中央水利发展资金（节水）质保金</t>
  </si>
  <si>
    <t>石财债[2022]10号下达2022年第四批新增政府债券（藁城区南水北调地表水厂二期及应急备用水源地工程）</t>
  </si>
  <si>
    <t>石财债[2022]7号下达2022年第二批新增政府债券资金藁城区城乡供水水源置换工程项目</t>
  </si>
  <si>
    <t>石财债[2022]7号下达2022年第二批新增政府债券资金石家庄市藁城区南董镇南大章村易地搬迁项目</t>
  </si>
  <si>
    <t>水旱灾害防御风险普查资金</t>
  </si>
  <si>
    <t>中小河流治理质保金</t>
  </si>
  <si>
    <t>专项债券付息支出</t>
  </si>
  <si>
    <t>追加河长制工作经费</t>
  </si>
  <si>
    <t>河道人员工资</t>
  </si>
  <si>
    <t>石家庄市藁城区河道管理中心</t>
  </si>
  <si>
    <t>河道日常经费</t>
  </si>
  <si>
    <t>填表人：</t>
  </si>
  <si>
    <t>黄希希</t>
  </si>
  <si>
    <t>联系电话：88117279</t>
  </si>
  <si>
    <t>审核领导签字人：</t>
  </si>
  <si>
    <t>路永亮</t>
  </si>
  <si>
    <t>备注：项目序号为《2022年度项目汇总表》附件9中标注的序号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</si>
</sst>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s>
  <fonts count="36">
    <font>
      <sz val="11"/>
      <color indexed="8"/>
      <name val="宋体"/>
      <charset val="134"/>
    </font>
    <font>
      <sz val="11"/>
      <name val="宋体"/>
      <charset val="134"/>
    </font>
    <font>
      <b/>
      <sz val="18"/>
      <color theme="1"/>
      <name val="宋体"/>
      <charset val="134"/>
      <scheme val="minor"/>
    </font>
    <font>
      <b/>
      <sz val="14"/>
      <color theme="1"/>
      <name val="宋体"/>
      <charset val="134"/>
      <scheme val="minor"/>
    </font>
    <font>
      <sz val="14"/>
      <name val="宋体"/>
      <charset val="134"/>
    </font>
    <font>
      <sz val="14"/>
      <color theme="1"/>
      <name val="宋体"/>
      <charset val="134"/>
    </font>
    <font>
      <sz val="12"/>
      <color indexed="8"/>
      <name val="宋体"/>
      <charset val="134"/>
    </font>
    <font>
      <sz val="11"/>
      <name val="宋体"/>
      <charset val="134"/>
      <scheme val="minor"/>
    </font>
    <font>
      <sz val="11"/>
      <color rgb="FFFF0000"/>
      <name val="Tahoma"/>
      <charset val="134"/>
    </font>
    <font>
      <sz val="11"/>
      <color theme="1"/>
      <name val="宋体"/>
      <charset val="134"/>
      <scheme val="minor"/>
    </font>
    <font>
      <sz val="11"/>
      <color theme="1"/>
      <name val="宋体"/>
      <charset val="134"/>
    </font>
    <font>
      <sz val="11"/>
      <color rgb="FFFF0000"/>
      <name val="宋体"/>
      <charset val="134"/>
    </font>
    <font>
      <sz val="10"/>
      <name val="华文仿宋"/>
      <charset val="134"/>
    </font>
    <font>
      <sz val="12"/>
      <color theme="1"/>
      <name val="宋体"/>
      <charset val="134"/>
    </font>
    <font>
      <sz val="11"/>
      <name val="Tahoma"/>
      <charset val="134"/>
    </font>
    <font>
      <sz val="11"/>
      <color theme="1"/>
      <name val="Tahoma"/>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9" fillId="0" borderId="0" applyFont="0" applyFill="0" applyBorder="0" applyAlignment="0" applyProtection="0">
      <alignment vertical="center"/>
    </xf>
    <xf numFmtId="0" fontId="16" fillId="2" borderId="0" applyNumberFormat="0" applyBorder="0" applyAlignment="0" applyProtection="0">
      <alignment vertical="center"/>
    </xf>
    <xf numFmtId="0" fontId="17" fillId="3" borderId="3"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6" fillId="4" borderId="0" applyNumberFormat="0" applyBorder="0" applyAlignment="0" applyProtection="0">
      <alignment vertical="center"/>
    </xf>
    <xf numFmtId="0" fontId="18" fillId="5" borderId="0" applyNumberFormat="0" applyBorder="0" applyAlignment="0" applyProtection="0">
      <alignment vertical="center"/>
    </xf>
    <xf numFmtId="43" fontId="9" fillId="0" borderId="0" applyFont="0" applyFill="0" applyBorder="0" applyAlignment="0" applyProtection="0">
      <alignment vertical="center"/>
    </xf>
    <xf numFmtId="0" fontId="19" fillId="6" borderId="0" applyNumberFormat="0" applyBorder="0" applyAlignment="0" applyProtection="0">
      <alignment vertical="center"/>
    </xf>
    <xf numFmtId="0" fontId="20" fillId="0" borderId="0" applyNumberFormat="0" applyFill="0" applyBorder="0" applyAlignment="0" applyProtection="0">
      <alignment vertical="center"/>
    </xf>
    <xf numFmtId="9" fontId="9" fillId="0" borderId="0" applyFont="0" applyFill="0" applyBorder="0" applyAlignment="0" applyProtection="0">
      <alignment vertical="center"/>
    </xf>
    <xf numFmtId="0" fontId="21" fillId="0" borderId="0" applyNumberFormat="0" applyFill="0" applyBorder="0" applyAlignment="0" applyProtection="0">
      <alignment vertical="center"/>
    </xf>
    <xf numFmtId="0" fontId="9" fillId="7" borderId="4" applyNumberFormat="0" applyFont="0" applyAlignment="0" applyProtection="0">
      <alignment vertical="center"/>
    </xf>
    <xf numFmtId="0" fontId="19" fillId="8"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5" applyNumberFormat="0" applyFill="0" applyAlignment="0" applyProtection="0">
      <alignment vertical="center"/>
    </xf>
    <xf numFmtId="0" fontId="27" fillId="0" borderId="5" applyNumberFormat="0" applyFill="0" applyAlignment="0" applyProtection="0">
      <alignment vertical="center"/>
    </xf>
    <xf numFmtId="0" fontId="19" fillId="9" borderId="0" applyNumberFormat="0" applyBorder="0" applyAlignment="0" applyProtection="0">
      <alignment vertical="center"/>
    </xf>
    <xf numFmtId="0" fontId="22" fillId="0" borderId="6" applyNumberFormat="0" applyFill="0" applyAlignment="0" applyProtection="0">
      <alignment vertical="center"/>
    </xf>
    <xf numFmtId="0" fontId="19" fillId="10" borderId="0" applyNumberFormat="0" applyBorder="0" applyAlignment="0" applyProtection="0">
      <alignment vertical="center"/>
    </xf>
    <xf numFmtId="0" fontId="28" fillId="11" borderId="7" applyNumberFormat="0" applyAlignment="0" applyProtection="0">
      <alignment vertical="center"/>
    </xf>
    <xf numFmtId="0" fontId="29" fillId="11" borderId="3" applyNumberFormat="0" applyAlignment="0" applyProtection="0">
      <alignment vertical="center"/>
    </xf>
    <xf numFmtId="0" fontId="30" fillId="12" borderId="8" applyNumberFormat="0" applyAlignment="0" applyProtection="0">
      <alignment vertical="center"/>
    </xf>
    <xf numFmtId="0" fontId="16" fillId="13" borderId="0" applyNumberFormat="0" applyBorder="0" applyAlignment="0" applyProtection="0">
      <alignment vertical="center"/>
    </xf>
    <xf numFmtId="0" fontId="19" fillId="14" borderId="0" applyNumberFormat="0" applyBorder="0" applyAlignment="0" applyProtection="0">
      <alignment vertical="center"/>
    </xf>
    <xf numFmtId="0" fontId="31" fillId="0" borderId="9" applyNumberFormat="0" applyFill="0" applyAlignment="0" applyProtection="0">
      <alignment vertical="center"/>
    </xf>
    <xf numFmtId="0" fontId="32" fillId="0" borderId="10" applyNumberFormat="0" applyFill="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6"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16" fillId="31" borderId="0" applyNumberFormat="0" applyBorder="0" applyAlignment="0" applyProtection="0">
      <alignment vertical="center"/>
    </xf>
    <xf numFmtId="0" fontId="19" fillId="32" borderId="0" applyNumberFormat="0" applyBorder="0" applyAlignment="0" applyProtection="0">
      <alignment vertical="center"/>
    </xf>
    <xf numFmtId="0" fontId="35" fillId="0" borderId="0">
      <alignment vertical="center"/>
    </xf>
  </cellStyleXfs>
  <cellXfs count="33">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176" fontId="4" fillId="0" borderId="1" xfId="49" applyNumberFormat="1" applyFont="1" applyFill="1" applyBorder="1" applyAlignment="1">
      <alignment horizontal="center" vertical="center" wrapText="1"/>
    </xf>
    <xf numFmtId="176" fontId="4" fillId="0" borderId="2" xfId="49"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1" xfId="0" applyFont="1" applyFill="1" applyBorder="1" applyAlignment="1">
      <alignment horizontal="center"/>
    </xf>
    <xf numFmtId="0" fontId="1" fillId="0" borderId="1" xfId="0" applyFont="1" applyBorder="1" applyAlignment="1">
      <alignment horizontal="center" vertical="center"/>
    </xf>
    <xf numFmtId="0" fontId="8" fillId="0" borderId="1" xfId="0" applyFont="1" applyFill="1" applyBorder="1" applyAlignment="1">
      <alignment horizontal="center"/>
    </xf>
    <xf numFmtId="0" fontId="9" fillId="0" borderId="1" xfId="0" applyFont="1" applyFill="1" applyBorder="1" applyAlignment="1">
      <alignment horizontal="center" vertical="center"/>
    </xf>
    <xf numFmtId="0" fontId="10" fillId="0" borderId="1" xfId="0" applyFont="1" applyFill="1" applyBorder="1" applyAlignment="1">
      <alignment horizontal="center"/>
    </xf>
    <xf numFmtId="0" fontId="11" fillId="0" borderId="1" xfId="0" applyFont="1" applyBorder="1" applyAlignment="1">
      <alignment horizontal="center" vertical="center"/>
    </xf>
    <xf numFmtId="0" fontId="9"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0" fillId="0" borderId="0" xfId="0" applyAlignment="1">
      <alignment horizontal="left" vertical="center"/>
    </xf>
    <xf numFmtId="176" fontId="12" fillId="0" borderId="0" xfId="49" applyNumberFormat="1" applyFont="1" applyFill="1" applyAlignment="1">
      <alignment horizontal="center" vertical="center" wrapText="1"/>
    </xf>
    <xf numFmtId="176" fontId="12" fillId="0" borderId="0" xfId="49" applyNumberFormat="1" applyFont="1" applyFill="1" applyAlignment="1">
      <alignment horizontal="left" vertical="center" wrapText="1"/>
    </xf>
    <xf numFmtId="0" fontId="13" fillId="0" borderId="1" xfId="0" applyFont="1" applyFill="1" applyBorder="1" applyAlignment="1">
      <alignment horizontal="center" vertical="center" wrapText="1"/>
    </xf>
    <xf numFmtId="9" fontId="1" fillId="0" borderId="1" xfId="0" applyNumberFormat="1" applyFont="1" applyFill="1" applyBorder="1" applyAlignment="1">
      <alignment horizontal="center"/>
    </xf>
    <xf numFmtId="0" fontId="14" fillId="0" borderId="1" xfId="0" applyFont="1" applyFill="1" applyBorder="1" applyAlignment="1"/>
    <xf numFmtId="9" fontId="10" fillId="0" borderId="1" xfId="0" applyNumberFormat="1" applyFont="1" applyFill="1" applyBorder="1" applyAlignment="1">
      <alignment horizontal="center"/>
    </xf>
    <xf numFmtId="0" fontId="15" fillId="0" borderId="1" xfId="0" applyFont="1" applyFill="1" applyBorder="1" applyAlignment="1"/>
    <xf numFmtId="0" fontId="1" fillId="0" borderId="1" xfId="0" applyFont="1" applyBorder="1">
      <alignment vertical="center"/>
    </xf>
    <xf numFmtId="9" fontId="1" fillId="0" borderId="1" xfId="0" applyNumberFormat="1" applyFont="1" applyBorder="1" applyAlignment="1">
      <alignment horizontal="center" vertical="center"/>
    </xf>
    <xf numFmtId="9" fontId="0" fillId="0" borderId="1" xfId="0" applyNumberFormat="1" applyFont="1" applyBorder="1" applyAlignment="1">
      <alignment horizontal="center" vertical="center"/>
    </xf>
    <xf numFmtId="10" fontId="1" fillId="0" borderId="1" xfId="0" applyNumberFormat="1"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8"/>
  <sheetViews>
    <sheetView tabSelected="1" workbookViewId="0">
      <selection activeCell="T15" sqref="T15"/>
    </sheetView>
  </sheetViews>
  <sheetFormatPr defaultColWidth="8.89166666666667" defaultRowHeight="13.5"/>
  <cols>
    <col min="1" max="1" width="6" style="2" customWidth="1"/>
    <col min="2" max="2" width="71.375" customWidth="1"/>
    <col min="3" max="3" width="7.375" style="2" customWidth="1"/>
    <col min="4" max="4" width="26.875" customWidth="1"/>
    <col min="5" max="5" width="11.375" customWidth="1"/>
    <col min="6" max="6" width="11.5"/>
    <col min="7" max="7" width="12.625"/>
    <col min="8" max="8" width="12.75" customWidth="1"/>
    <col min="10" max="10" width="12.625"/>
  </cols>
  <sheetData>
    <row r="1" spans="1:1">
      <c r="A1" s="2" t="s">
        <v>0</v>
      </c>
    </row>
    <row r="2" ht="22.5" spans="1:13">
      <c r="A2" s="3" t="s">
        <v>1</v>
      </c>
      <c r="B2" s="3"/>
      <c r="C2" s="3"/>
      <c r="D2" s="3"/>
      <c r="E2" s="3"/>
      <c r="F2" s="3"/>
      <c r="G2" s="3"/>
      <c r="H2" s="3"/>
      <c r="I2" s="3"/>
      <c r="J2" s="3"/>
      <c r="K2" s="3"/>
      <c r="L2" s="3"/>
      <c r="M2" s="3"/>
    </row>
    <row r="3" ht="18.75" spans="1:13">
      <c r="A3" s="4" t="s">
        <v>2</v>
      </c>
      <c r="B3" s="5"/>
      <c r="C3" s="4"/>
      <c r="D3" s="5"/>
      <c r="E3" s="5"/>
      <c r="F3" s="5"/>
      <c r="G3" s="5"/>
      <c r="H3" s="5"/>
      <c r="I3" s="4" t="s">
        <v>3</v>
      </c>
      <c r="J3" s="4"/>
      <c r="K3" s="4"/>
      <c r="L3" s="4" t="s">
        <v>4</v>
      </c>
      <c r="M3" s="4"/>
    </row>
    <row r="4" ht="56.25" spans="1:13">
      <c r="A4" s="6" t="s">
        <v>5</v>
      </c>
      <c r="B4" s="6" t="s">
        <v>6</v>
      </c>
      <c r="C4" s="7" t="s">
        <v>7</v>
      </c>
      <c r="D4" s="6" t="s">
        <v>8</v>
      </c>
      <c r="E4" s="8" t="s">
        <v>9</v>
      </c>
      <c r="F4" s="8" t="s">
        <v>10</v>
      </c>
      <c r="G4" s="8" t="s">
        <v>11</v>
      </c>
      <c r="H4" s="9" t="s">
        <v>12</v>
      </c>
      <c r="I4" s="24" t="s">
        <v>13</v>
      </c>
      <c r="J4" s="8" t="s">
        <v>14</v>
      </c>
      <c r="K4" s="8" t="s">
        <v>15</v>
      </c>
      <c r="L4" s="8" t="s">
        <v>16</v>
      </c>
      <c r="M4" s="8" t="s">
        <v>17</v>
      </c>
    </row>
    <row r="5" s="1" customFormat="1" ht="15" customHeight="1" spans="1:13">
      <c r="A5" s="10">
        <v>1</v>
      </c>
      <c r="B5" s="10" t="s">
        <v>18</v>
      </c>
      <c r="C5" s="10">
        <v>805</v>
      </c>
      <c r="D5" s="11" t="s">
        <v>19</v>
      </c>
      <c r="E5" s="12">
        <v>344.875</v>
      </c>
      <c r="F5" s="12">
        <v>344.875</v>
      </c>
      <c r="G5" s="12">
        <v>344.875</v>
      </c>
      <c r="H5" s="13"/>
      <c r="I5" s="16"/>
      <c r="J5" s="25">
        <v>1</v>
      </c>
      <c r="K5" s="11">
        <v>100</v>
      </c>
      <c r="L5" s="26"/>
      <c r="M5" s="26"/>
    </row>
    <row r="6" ht="15" customHeight="1" spans="1:13">
      <c r="A6" s="14">
        <v>2</v>
      </c>
      <c r="B6" s="14" t="s">
        <v>20</v>
      </c>
      <c r="C6" s="14">
        <v>806</v>
      </c>
      <c r="D6" s="15" t="s">
        <v>19</v>
      </c>
      <c r="E6" s="12">
        <v>30</v>
      </c>
      <c r="F6" s="12">
        <v>30</v>
      </c>
      <c r="G6" s="12">
        <v>30</v>
      </c>
      <c r="H6" s="13"/>
      <c r="I6" s="16"/>
      <c r="J6" s="27">
        <v>1</v>
      </c>
      <c r="K6" s="15">
        <v>98</v>
      </c>
      <c r="L6" s="28"/>
      <c r="M6" s="28"/>
    </row>
    <row r="7" ht="15" customHeight="1" spans="1:13">
      <c r="A7" s="14">
        <v>3</v>
      </c>
      <c r="B7" s="14" t="s">
        <v>21</v>
      </c>
      <c r="C7" s="14">
        <v>807</v>
      </c>
      <c r="D7" s="15" t="s">
        <v>19</v>
      </c>
      <c r="E7" s="12">
        <v>10</v>
      </c>
      <c r="F7" s="12">
        <v>10</v>
      </c>
      <c r="G7" s="12">
        <v>10</v>
      </c>
      <c r="H7" s="13"/>
      <c r="I7" s="16"/>
      <c r="J7" s="27">
        <v>1</v>
      </c>
      <c r="K7" s="15">
        <v>100</v>
      </c>
      <c r="L7" s="28"/>
      <c r="M7" s="28"/>
    </row>
    <row r="8" ht="15" customHeight="1" spans="1:13">
      <c r="A8" s="14">
        <v>4</v>
      </c>
      <c r="B8" s="10" t="s">
        <v>22</v>
      </c>
      <c r="C8" s="14">
        <v>808</v>
      </c>
      <c r="D8" s="15" t="s">
        <v>19</v>
      </c>
      <c r="E8" s="12">
        <v>10</v>
      </c>
      <c r="F8" s="12">
        <v>10</v>
      </c>
      <c r="G8" s="12">
        <v>10</v>
      </c>
      <c r="H8" s="16"/>
      <c r="I8" s="16"/>
      <c r="J8" s="27">
        <v>1</v>
      </c>
      <c r="K8" s="19">
        <v>99.5</v>
      </c>
      <c r="L8" s="28"/>
      <c r="M8" s="20"/>
    </row>
    <row r="9" s="1" customFormat="1" ht="15" customHeight="1" spans="1:13">
      <c r="A9" s="10">
        <v>5</v>
      </c>
      <c r="B9" s="10" t="s">
        <v>23</v>
      </c>
      <c r="C9" s="10">
        <v>809</v>
      </c>
      <c r="D9" s="11" t="s">
        <v>19</v>
      </c>
      <c r="E9" s="12">
        <v>53</v>
      </c>
      <c r="F9" s="12">
        <v>53</v>
      </c>
      <c r="G9" s="12">
        <v>53</v>
      </c>
      <c r="H9" s="12"/>
      <c r="I9" s="12"/>
      <c r="J9" s="25">
        <v>1</v>
      </c>
      <c r="K9" s="12">
        <v>100</v>
      </c>
      <c r="L9" s="26"/>
      <c r="M9" s="29"/>
    </row>
    <row r="10" ht="15" customHeight="1" spans="1:13">
      <c r="A10" s="14">
        <v>6</v>
      </c>
      <c r="B10" s="14" t="s">
        <v>24</v>
      </c>
      <c r="C10" s="14">
        <v>810</v>
      </c>
      <c r="D10" s="15" t="s">
        <v>19</v>
      </c>
      <c r="E10" s="12">
        <v>5</v>
      </c>
      <c r="F10" s="12">
        <v>5</v>
      </c>
      <c r="G10" s="12">
        <v>5</v>
      </c>
      <c r="H10" s="16"/>
      <c r="I10" s="16"/>
      <c r="J10" s="27">
        <v>1</v>
      </c>
      <c r="K10" s="19">
        <v>100</v>
      </c>
      <c r="L10" s="28"/>
      <c r="M10" s="20"/>
    </row>
    <row r="11" ht="15" customHeight="1" spans="1:13">
      <c r="A11" s="14">
        <v>7</v>
      </c>
      <c r="B11" s="14" t="s">
        <v>25</v>
      </c>
      <c r="C11" s="14">
        <v>811</v>
      </c>
      <c r="D11" s="15" t="s">
        <v>19</v>
      </c>
      <c r="E11" s="12">
        <v>138.8</v>
      </c>
      <c r="F11" s="12">
        <v>138.8</v>
      </c>
      <c r="G11" s="12">
        <v>138.8</v>
      </c>
      <c r="H11" s="16"/>
      <c r="I11" s="16"/>
      <c r="J11" s="27">
        <v>1</v>
      </c>
      <c r="K11" s="19">
        <v>99.7</v>
      </c>
      <c r="L11" s="28"/>
      <c r="M11" s="20"/>
    </row>
    <row r="12" s="1" customFormat="1" ht="15" customHeight="1" spans="1:13">
      <c r="A12" s="10">
        <v>8</v>
      </c>
      <c r="B12" s="10" t="s">
        <v>26</v>
      </c>
      <c r="C12" s="10">
        <v>812</v>
      </c>
      <c r="D12" s="11" t="s">
        <v>19</v>
      </c>
      <c r="E12" s="12">
        <v>2.903973</v>
      </c>
      <c r="F12" s="12">
        <v>0</v>
      </c>
      <c r="G12" s="12">
        <v>0</v>
      </c>
      <c r="H12" s="16"/>
      <c r="I12" s="16"/>
      <c r="J12" s="30">
        <v>0</v>
      </c>
      <c r="K12" s="12"/>
      <c r="L12" s="26"/>
      <c r="M12" s="29"/>
    </row>
    <row r="13" ht="15" customHeight="1" spans="1:13">
      <c r="A13" s="14">
        <v>9</v>
      </c>
      <c r="B13" s="14" t="s">
        <v>27</v>
      </c>
      <c r="C13" s="14">
        <v>813</v>
      </c>
      <c r="D13" s="15" t="s">
        <v>19</v>
      </c>
      <c r="E13" s="12">
        <v>5928.45</v>
      </c>
      <c r="F13" s="12">
        <v>3500</v>
      </c>
      <c r="G13" s="12">
        <v>3500</v>
      </c>
      <c r="H13" s="16"/>
      <c r="I13" s="16"/>
      <c r="J13" s="31">
        <v>0.59</v>
      </c>
      <c r="K13" s="19">
        <v>92</v>
      </c>
      <c r="L13" s="28"/>
      <c r="M13" s="20"/>
    </row>
    <row r="14" ht="15" customHeight="1" spans="1:13">
      <c r="A14" s="14">
        <v>10</v>
      </c>
      <c r="B14" s="17" t="s">
        <v>28</v>
      </c>
      <c r="C14" s="14">
        <v>814</v>
      </c>
      <c r="D14" s="15" t="s">
        <v>19</v>
      </c>
      <c r="E14" s="12">
        <v>8.203533</v>
      </c>
      <c r="F14" s="12">
        <v>8.203533</v>
      </c>
      <c r="G14" s="12">
        <v>8.203533</v>
      </c>
      <c r="H14" s="12"/>
      <c r="I14" s="12"/>
      <c r="J14" s="25">
        <v>1</v>
      </c>
      <c r="K14" s="19">
        <v>100</v>
      </c>
      <c r="L14" s="28"/>
      <c r="M14" s="20"/>
    </row>
    <row r="15" ht="15" customHeight="1" spans="1:13">
      <c r="A15" s="14">
        <v>11</v>
      </c>
      <c r="B15" s="17" t="s">
        <v>29</v>
      </c>
      <c r="C15" s="14">
        <v>815</v>
      </c>
      <c r="D15" s="15" t="s">
        <v>19</v>
      </c>
      <c r="E15" s="12">
        <v>250</v>
      </c>
      <c r="F15" s="12">
        <v>250</v>
      </c>
      <c r="G15" s="12">
        <v>0</v>
      </c>
      <c r="H15" s="12">
        <v>250</v>
      </c>
      <c r="I15" s="12"/>
      <c r="J15" s="30">
        <v>0</v>
      </c>
      <c r="K15" s="19"/>
      <c r="L15" s="28"/>
      <c r="M15" s="20"/>
    </row>
    <row r="16" ht="15" customHeight="1" spans="1:13">
      <c r="A16" s="14">
        <v>12</v>
      </c>
      <c r="B16" s="18" t="s">
        <v>30</v>
      </c>
      <c r="C16" s="14">
        <v>816</v>
      </c>
      <c r="D16" s="15" t="s">
        <v>19</v>
      </c>
      <c r="E16" s="12">
        <v>2.94</v>
      </c>
      <c r="F16" s="12">
        <v>2.94</v>
      </c>
      <c r="G16" s="12">
        <v>2.64</v>
      </c>
      <c r="H16" s="12"/>
      <c r="I16" s="12">
        <v>0.3</v>
      </c>
      <c r="J16" s="30">
        <v>0.9</v>
      </c>
      <c r="K16" s="19">
        <v>99</v>
      </c>
      <c r="L16" s="28"/>
      <c r="M16" s="20"/>
    </row>
    <row r="17" s="1" customFormat="1" ht="15" customHeight="1" spans="1:13">
      <c r="A17" s="10">
        <v>13</v>
      </c>
      <c r="B17" s="18" t="s">
        <v>31</v>
      </c>
      <c r="C17" s="10">
        <v>817</v>
      </c>
      <c r="D17" s="11" t="s">
        <v>19</v>
      </c>
      <c r="E17" s="12">
        <v>7153</v>
      </c>
      <c r="F17" s="12">
        <v>7153</v>
      </c>
      <c r="G17" s="12">
        <v>0</v>
      </c>
      <c r="H17" s="12">
        <v>7153</v>
      </c>
      <c r="I17" s="12"/>
      <c r="J17" s="30">
        <v>0</v>
      </c>
      <c r="K17" s="12"/>
      <c r="L17" s="26"/>
      <c r="M17" s="29"/>
    </row>
    <row r="18" s="1" customFormat="1" ht="15" customHeight="1" spans="1:13">
      <c r="A18" s="10">
        <v>14</v>
      </c>
      <c r="B18" s="18" t="s">
        <v>32</v>
      </c>
      <c r="C18" s="10">
        <v>818</v>
      </c>
      <c r="D18" s="11" t="s">
        <v>19</v>
      </c>
      <c r="E18" s="12">
        <v>108</v>
      </c>
      <c r="F18" s="12">
        <v>108</v>
      </c>
      <c r="G18" s="12">
        <v>0</v>
      </c>
      <c r="H18" s="12">
        <v>108</v>
      </c>
      <c r="I18" s="12"/>
      <c r="J18" s="30">
        <v>0</v>
      </c>
      <c r="K18" s="12"/>
      <c r="L18" s="26"/>
      <c r="M18" s="29"/>
    </row>
    <row r="19" s="1" customFormat="1" ht="15" customHeight="1" spans="1:13">
      <c r="A19" s="10">
        <v>15</v>
      </c>
      <c r="B19" s="18" t="s">
        <v>33</v>
      </c>
      <c r="C19" s="10">
        <v>819</v>
      </c>
      <c r="D19" s="11" t="s">
        <v>19</v>
      </c>
      <c r="E19" s="12">
        <v>9</v>
      </c>
      <c r="F19" s="12">
        <v>9</v>
      </c>
      <c r="G19" s="12">
        <v>8.64</v>
      </c>
      <c r="H19" s="12"/>
      <c r="I19" s="12">
        <v>0.36</v>
      </c>
      <c r="J19" s="30">
        <v>0.96</v>
      </c>
      <c r="K19" s="12">
        <v>98</v>
      </c>
      <c r="L19" s="26"/>
      <c r="M19" s="29"/>
    </row>
    <row r="20" ht="15" customHeight="1" spans="1:13">
      <c r="A20" s="14">
        <v>16</v>
      </c>
      <c r="B20" s="18" t="s">
        <v>34</v>
      </c>
      <c r="C20" s="14">
        <v>820</v>
      </c>
      <c r="D20" s="15" t="s">
        <v>19</v>
      </c>
      <c r="E20" s="12">
        <v>20</v>
      </c>
      <c r="F20" s="12">
        <v>20</v>
      </c>
      <c r="G20" s="12">
        <v>9.369</v>
      </c>
      <c r="H20" s="12">
        <v>10.631</v>
      </c>
      <c r="I20" s="12"/>
      <c r="J20" s="30">
        <v>0.47</v>
      </c>
      <c r="K20" s="19">
        <v>88.4</v>
      </c>
      <c r="L20" s="28"/>
      <c r="M20" s="20"/>
    </row>
    <row r="21" ht="15" customHeight="1" spans="1:13">
      <c r="A21" s="14">
        <v>17</v>
      </c>
      <c r="B21" s="17" t="s">
        <v>35</v>
      </c>
      <c r="C21" s="14">
        <v>821</v>
      </c>
      <c r="D21" s="15" t="s">
        <v>19</v>
      </c>
      <c r="E21" s="19">
        <v>82</v>
      </c>
      <c r="F21" s="19">
        <v>82</v>
      </c>
      <c r="G21" s="12">
        <v>18.583</v>
      </c>
      <c r="H21" s="12">
        <v>63.417</v>
      </c>
      <c r="I21" s="12"/>
      <c r="J21" s="32">
        <v>0.2266</v>
      </c>
      <c r="K21" s="19">
        <v>92</v>
      </c>
      <c r="L21" s="28"/>
      <c r="M21" s="20"/>
    </row>
    <row r="22" ht="15" customHeight="1" spans="1:13">
      <c r="A22" s="14">
        <v>18</v>
      </c>
      <c r="B22" s="17" t="s">
        <v>36</v>
      </c>
      <c r="C22" s="14">
        <v>822</v>
      </c>
      <c r="D22" s="15" t="s">
        <v>19</v>
      </c>
      <c r="E22" s="19">
        <v>4.8428</v>
      </c>
      <c r="F22" s="19">
        <v>4.8428</v>
      </c>
      <c r="G22" s="19">
        <v>4.8428</v>
      </c>
      <c r="H22" s="19"/>
      <c r="I22" s="19"/>
      <c r="J22" s="27">
        <v>1</v>
      </c>
      <c r="K22" s="19">
        <v>100</v>
      </c>
      <c r="L22" s="28"/>
      <c r="M22" s="20"/>
    </row>
    <row r="23" ht="27" spans="1:13">
      <c r="A23" s="14">
        <v>19</v>
      </c>
      <c r="B23" s="17" t="s">
        <v>37</v>
      </c>
      <c r="C23" s="14">
        <v>823</v>
      </c>
      <c r="D23" s="15" t="s">
        <v>19</v>
      </c>
      <c r="E23" s="19">
        <v>1100</v>
      </c>
      <c r="F23" s="19">
        <v>1100</v>
      </c>
      <c r="G23" s="19">
        <v>571.923298</v>
      </c>
      <c r="H23" s="19">
        <v>528.076702</v>
      </c>
      <c r="I23" s="19"/>
      <c r="J23" s="30">
        <f>G23/E23</f>
        <v>0.519930270909091</v>
      </c>
      <c r="K23" s="19">
        <v>94</v>
      </c>
      <c r="L23" s="28"/>
      <c r="M23" s="20"/>
    </row>
    <row r="24" s="1" customFormat="1" ht="27" spans="1:13">
      <c r="A24" s="10">
        <v>20</v>
      </c>
      <c r="B24" s="18" t="s">
        <v>38</v>
      </c>
      <c r="C24" s="10">
        <v>824</v>
      </c>
      <c r="D24" s="11" t="s">
        <v>19</v>
      </c>
      <c r="E24" s="12">
        <v>20000</v>
      </c>
      <c r="F24" s="12">
        <v>20000</v>
      </c>
      <c r="G24" s="12">
        <v>14553.95672</v>
      </c>
      <c r="H24" s="12">
        <v>5446.04328</v>
      </c>
      <c r="I24" s="12"/>
      <c r="J24" s="32">
        <v>0.7277</v>
      </c>
      <c r="K24" s="12">
        <v>92</v>
      </c>
      <c r="L24" s="26"/>
      <c r="M24" s="29"/>
    </row>
    <row r="25" ht="27" spans="1:13">
      <c r="A25" s="14">
        <v>21</v>
      </c>
      <c r="B25" s="17" t="s">
        <v>39</v>
      </c>
      <c r="C25" s="14">
        <v>825</v>
      </c>
      <c r="D25" s="15" t="s">
        <v>19</v>
      </c>
      <c r="E25" s="19">
        <v>20000</v>
      </c>
      <c r="F25" s="19">
        <v>20000</v>
      </c>
      <c r="G25" s="19">
        <v>16606.78201</v>
      </c>
      <c r="H25" s="19">
        <v>3393.21799</v>
      </c>
      <c r="I25" s="19"/>
      <c r="J25" s="31">
        <v>0.83</v>
      </c>
      <c r="K25" s="19">
        <v>96</v>
      </c>
      <c r="L25" s="28"/>
      <c r="M25" s="20"/>
    </row>
    <row r="26" ht="15" customHeight="1" spans="1:13">
      <c r="A26" s="14">
        <v>22</v>
      </c>
      <c r="B26" s="14" t="s">
        <v>40</v>
      </c>
      <c r="C26" s="14">
        <v>826</v>
      </c>
      <c r="D26" s="15" t="s">
        <v>19</v>
      </c>
      <c r="E26" s="19">
        <v>9.5</v>
      </c>
      <c r="F26" s="19">
        <v>9.5</v>
      </c>
      <c r="G26" s="19">
        <v>9.5</v>
      </c>
      <c r="H26" s="19"/>
      <c r="I26" s="19"/>
      <c r="J26" s="27">
        <v>1</v>
      </c>
      <c r="K26" s="19">
        <v>100</v>
      </c>
      <c r="L26" s="28"/>
      <c r="M26" s="20"/>
    </row>
    <row r="27" ht="15" customHeight="1" spans="1:13">
      <c r="A27" s="14">
        <v>23</v>
      </c>
      <c r="B27" s="10" t="s">
        <v>41</v>
      </c>
      <c r="C27" s="14">
        <v>827</v>
      </c>
      <c r="D27" s="15" t="s">
        <v>19</v>
      </c>
      <c r="E27" s="19">
        <v>204.796649</v>
      </c>
      <c r="F27" s="19">
        <v>204.796649</v>
      </c>
      <c r="G27" s="19">
        <v>204.796649</v>
      </c>
      <c r="H27" s="19"/>
      <c r="I27" s="19"/>
      <c r="J27" s="27">
        <v>1</v>
      </c>
      <c r="K27" s="19">
        <v>99.1</v>
      </c>
      <c r="L27" s="28"/>
      <c r="M27" s="20"/>
    </row>
    <row r="28" s="1" customFormat="1" ht="15" customHeight="1" spans="1:13">
      <c r="A28" s="10">
        <v>24</v>
      </c>
      <c r="B28" s="10" t="s">
        <v>42</v>
      </c>
      <c r="C28" s="10">
        <v>828</v>
      </c>
      <c r="D28" s="11" t="s">
        <v>19</v>
      </c>
      <c r="E28" s="12">
        <v>6462.92</v>
      </c>
      <c r="F28" s="12">
        <v>6462.92</v>
      </c>
      <c r="G28" s="12">
        <v>6462.92</v>
      </c>
      <c r="H28" s="12"/>
      <c r="I28" s="12"/>
      <c r="J28" s="25">
        <v>1</v>
      </c>
      <c r="K28" s="12">
        <v>100</v>
      </c>
      <c r="L28" s="26"/>
      <c r="M28" s="29"/>
    </row>
    <row r="29" ht="15" customHeight="1" spans="1:13">
      <c r="A29" s="14">
        <v>25</v>
      </c>
      <c r="B29" s="10" t="s">
        <v>43</v>
      </c>
      <c r="C29" s="14">
        <v>829</v>
      </c>
      <c r="D29" s="15" t="s">
        <v>19</v>
      </c>
      <c r="E29" s="19">
        <v>20</v>
      </c>
      <c r="F29" s="19">
        <v>20</v>
      </c>
      <c r="G29" s="19">
        <v>20</v>
      </c>
      <c r="H29" s="19"/>
      <c r="I29" s="19"/>
      <c r="J29" s="27">
        <v>1</v>
      </c>
      <c r="K29" s="19">
        <v>99</v>
      </c>
      <c r="L29" s="28"/>
      <c r="M29" s="20"/>
    </row>
    <row r="30" ht="15" customHeight="1" spans="1:13">
      <c r="A30" s="14">
        <v>26</v>
      </c>
      <c r="B30" s="14" t="s">
        <v>44</v>
      </c>
      <c r="C30" s="14">
        <v>830</v>
      </c>
      <c r="D30" s="20" t="s">
        <v>45</v>
      </c>
      <c r="E30" s="14">
        <v>109</v>
      </c>
      <c r="F30" s="19">
        <v>109</v>
      </c>
      <c r="G30" s="19">
        <v>109</v>
      </c>
      <c r="H30" s="19"/>
      <c r="I30" s="19"/>
      <c r="J30" s="27">
        <v>1</v>
      </c>
      <c r="K30" s="19">
        <v>100</v>
      </c>
      <c r="L30" s="28"/>
      <c r="M30" s="20"/>
    </row>
    <row r="31" ht="15" customHeight="1" spans="1:13">
      <c r="A31" s="14">
        <v>27</v>
      </c>
      <c r="B31" s="14" t="s">
        <v>46</v>
      </c>
      <c r="C31" s="14">
        <v>831</v>
      </c>
      <c r="D31" s="20" t="s">
        <v>45</v>
      </c>
      <c r="E31" s="14">
        <v>9</v>
      </c>
      <c r="F31" s="19">
        <v>9</v>
      </c>
      <c r="G31" s="19">
        <v>9</v>
      </c>
      <c r="H31" s="19"/>
      <c r="I31" s="19"/>
      <c r="J31" s="27">
        <v>1</v>
      </c>
      <c r="K31" s="19">
        <v>100</v>
      </c>
      <c r="L31" s="28"/>
      <c r="M31" s="20"/>
    </row>
    <row r="32" ht="15" customHeight="1" spans="1:13">
      <c r="A32" s="19"/>
      <c r="B32" s="20"/>
      <c r="C32" s="19"/>
      <c r="D32" s="20"/>
      <c r="E32" s="20"/>
      <c r="F32" s="20"/>
      <c r="G32" s="20"/>
      <c r="H32" s="20"/>
      <c r="I32" s="20"/>
      <c r="J32" s="20"/>
      <c r="K32" s="20"/>
      <c r="L32" s="28"/>
      <c r="M32" s="20"/>
    </row>
    <row r="33" ht="15" customHeight="1" spans="1:13">
      <c r="A33" s="19"/>
      <c r="B33" s="20"/>
      <c r="C33" s="19"/>
      <c r="D33" s="20"/>
      <c r="E33" s="20"/>
      <c r="F33" s="20"/>
      <c r="G33" s="20"/>
      <c r="H33" s="20"/>
      <c r="I33" s="20"/>
      <c r="J33" s="20"/>
      <c r="K33" s="20"/>
      <c r="L33" s="28"/>
      <c r="M33" s="20"/>
    </row>
    <row r="34" ht="15" customHeight="1" spans="1:13">
      <c r="A34" s="19"/>
      <c r="B34" s="20"/>
      <c r="C34" s="19"/>
      <c r="D34" s="20"/>
      <c r="E34" s="20"/>
      <c r="F34" s="20"/>
      <c r="G34" s="20"/>
      <c r="H34" s="20"/>
      <c r="I34" s="20"/>
      <c r="J34" s="20"/>
      <c r="K34" s="20"/>
      <c r="L34" s="28"/>
      <c r="M34" s="20"/>
    </row>
    <row r="35" ht="14.25" spans="1:13">
      <c r="A35" s="19"/>
      <c r="B35" s="20"/>
      <c r="C35" s="19"/>
      <c r="D35" s="20"/>
      <c r="E35" s="20"/>
      <c r="F35" s="20"/>
      <c r="G35" s="20"/>
      <c r="H35" s="20"/>
      <c r="I35" s="20"/>
      <c r="J35" s="20"/>
      <c r="K35" s="20"/>
      <c r="L35" s="28"/>
      <c r="M35" s="20"/>
    </row>
    <row r="36" ht="14.25" spans="1:13">
      <c r="A36" s="19"/>
      <c r="B36" s="20"/>
      <c r="C36" s="19"/>
      <c r="D36" s="20"/>
      <c r="E36" s="20"/>
      <c r="F36" s="20"/>
      <c r="G36" s="20"/>
      <c r="H36" s="20"/>
      <c r="I36" s="20"/>
      <c r="J36" s="20"/>
      <c r="K36" s="20"/>
      <c r="L36" s="28"/>
      <c r="M36" s="20"/>
    </row>
    <row r="37" spans="1:12">
      <c r="A37" s="21" t="s">
        <v>47</v>
      </c>
      <c r="B37" t="s">
        <v>48</v>
      </c>
      <c r="D37" t="s">
        <v>49</v>
      </c>
      <c r="J37" s="2" t="s">
        <v>50</v>
      </c>
      <c r="K37" s="2"/>
      <c r="L37" t="s">
        <v>51</v>
      </c>
    </row>
    <row r="38" ht="25" customHeight="1" spans="1:13">
      <c r="A38" s="22" t="s">
        <v>52</v>
      </c>
      <c r="B38" s="23"/>
      <c r="C38" s="22"/>
      <c r="D38" s="23"/>
      <c r="E38" s="23"/>
      <c r="F38" s="23"/>
      <c r="G38" s="23"/>
      <c r="H38" s="23"/>
      <c r="I38" s="23"/>
      <c r="J38" s="23"/>
      <c r="K38" s="23"/>
      <c r="L38" s="23"/>
      <c r="M38" s="23"/>
    </row>
  </sheetData>
  <mergeCells count="6">
    <mergeCell ref="A2:M2"/>
    <mergeCell ref="A3:E3"/>
    <mergeCell ref="I3:K3"/>
    <mergeCell ref="L3:M3"/>
    <mergeCell ref="J37:K37"/>
    <mergeCell ref="A38:M38"/>
  </mergeCells>
  <dataValidations count="1">
    <dataValidation type="list" allowBlank="1" showInputMessage="1" showErrorMessage="1" sqref="L5:L36">
      <formula1>"优先保障,从宽安排,从紧控制,调整,调减,撤销"</formula1>
    </dataValidation>
  </dataValidations>
  <pageMargins left="0.75" right="0.75" top="1" bottom="1" header="0.5" footer="0.5"/>
  <pageSetup paperSize="9" scale="63"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2021-02-23T06:27:00Z</cp:lastPrinted>
  <dcterms:modified xsi:type="dcterms:W3CDTF">2023-07-18T02:16:33Z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02F986CCE56240AB9D31B2ABF3C48BE9_12</vt:lpwstr>
  </property>
</Properties>
</file>