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<sst xmlns="http://schemas.openxmlformats.org/spreadsheetml/2006/main" count="38" uniqueCount="30">
  <si>
    <t>附件5</t>
  </si>
  <si>
    <t>部门绩效自评结果汇总表</t>
  </si>
  <si>
    <t>主管部门：廉州镇人民政府</t>
  </si>
  <si>
    <r>
      <rPr>
        <b/>
        <sz val="14"/>
        <color theme="1"/>
        <rFont val="宋体"/>
        <charset val="134"/>
        <scheme val="minor"/>
      </rPr>
      <t>2023年</t>
    </r>
    <r>
      <rPr>
        <b/>
        <u/>
        <sz val="14"/>
        <color theme="1"/>
        <rFont val="宋体"/>
        <charset val="134"/>
        <scheme val="minor"/>
      </rPr>
      <t>_4_</t>
    </r>
    <r>
      <rPr>
        <b/>
        <sz val="14"/>
        <color theme="1"/>
        <rFont val="宋体"/>
        <charset val="134"/>
        <scheme val="minor"/>
      </rPr>
      <t>月</t>
    </r>
    <r>
      <rPr>
        <b/>
        <u/>
        <sz val="14"/>
        <color theme="1"/>
        <rFont val="宋体"/>
        <charset val="134"/>
        <scheme val="minor"/>
      </rPr>
      <t>_15_</t>
    </r>
    <r>
      <rPr>
        <b/>
        <sz val="14"/>
        <color theme="1"/>
        <rFont val="宋体"/>
        <charset val="134"/>
        <scheme val="minor"/>
      </rPr>
      <t>日</t>
    </r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</si>
  <si>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</si>
  <si>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</si>
  <si>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</si>
  <si>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</si>
  <si>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</si>
  <si>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</si>
  <si>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</si>
  <si>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</si>
  <si>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</si>
  <si>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</si>
  <si>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</si>
  <si>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</si>
  <si>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</si>
  <si>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</si>
  <si>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2022年1月拨付西刘村整体拆迁改造项目出让金返还</t>
  </si>
  <si>
    <t>廉州镇人民政府</t>
  </si>
  <si>
    <t>优先保障</t>
  </si>
  <si>
    <t>城市综合文化中心征地补偿款</t>
  </si>
  <si>
    <t>低效用地集中腾退奖补资金</t>
  </si>
  <si>
    <t>解决廉州镇南街土地征收遗留问题（冀政转征函[2000]0742号4号地块）</t>
  </si>
  <si>
    <t>廉州镇滹沱河生态修复前期费用</t>
  </si>
  <si>
    <t>合计</t>
  </si>
  <si>
    <t>填表人：王丽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</si>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</sst>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.0000"/>
  </numFmts>
  <fonts count="34"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0"/>
      <color theme="1"/>
      <name val="Tahoma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b/>
      <u/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7" borderId="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1" borderId="2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4" fillId="0" borderId="1" xfId="49" applyNumberFormat="1" applyFont="1" applyFill="1" applyBorder="1" applyAlignment="1">
      <alignment horizontal="center" vertical="center" wrapText="1"/>
    </xf>
    <xf numFmtId="177" fontId="4" fillId="0" borderId="1" xfId="49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176" fontId="8" fillId="0" borderId="1" xfId="0" applyNumberFormat="1" applyFont="1" applyFill="1" applyBorder="1" applyAlignment="1">
      <alignment vertical="center"/>
    </xf>
    <xf numFmtId="0" fontId="1" fillId="0" borderId="1" xfId="0" applyFont="1" applyBorder="1">
      <alignment vertical="center"/>
    </xf>
    <xf numFmtId="0" fontId="8" fillId="0" borderId="1" xfId="0" applyFont="1" applyFill="1" applyBorder="1" applyAlignment="1">
      <alignment vertical="center"/>
    </xf>
    <xf numFmtId="0" fontId="1" fillId="0" borderId="1" xfId="0" applyFont="1" applyFill="1" applyBorder="1">
      <alignment vertical="center"/>
    </xf>
    <xf numFmtId="176" fontId="1" fillId="0" borderId="1" xfId="0" applyNumberFormat="1" applyFont="1" applyFill="1" applyBorder="1">
      <alignment vertical="center"/>
    </xf>
    <xf numFmtId="0" fontId="0" fillId="0" borderId="0" xfId="0" applyAlignment="1">
      <alignment horizontal="left" vertical="center"/>
    </xf>
    <xf numFmtId="177" fontId="10" fillId="0" borderId="0" xfId="49" applyNumberFormat="1" applyFont="1" applyFill="1" applyBorder="1" applyAlignment="1">
      <alignment horizontal="left" vertical="center" wrapText="1"/>
    </xf>
    <xf numFmtId="177" fontId="10" fillId="0" borderId="0" xfId="49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/>
    <xf numFmtId="0" fontId="7" fillId="0" borderId="1" xfId="0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tabSelected="1" workbookViewId="0">
      <selection activeCell="M11" sqref="M11"/>
    </sheetView>
  </sheetViews>
  <sheetFormatPr defaultColWidth="8.89166666666667" defaultRowHeight="13.5"/>
  <cols>
    <col min="1" max="1" width="5.375" style="3" customWidth="1"/>
    <col min="2" max="2" width="30.75" style="1" customWidth="1"/>
    <col min="3" max="3" width="6.5" style="3" customWidth="1"/>
    <col min="4" max="4" width="12.125" style="1" customWidth="1"/>
    <col min="5" max="5" width="9.5" style="1" customWidth="1"/>
    <col min="6" max="6" width="9.125" style="1" customWidth="1"/>
    <col min="7" max="7" width="10.25" style="1" customWidth="1"/>
    <col min="8" max="16384" width="8.89166666666667" style="1"/>
  </cols>
  <sheetData>
    <row r="1" s="1" customFormat="1" spans="1:3">
      <c r="A1" s="3" t="s">
        <v>0</v>
      </c>
      <c r="C1" s="3"/>
    </row>
    <row r="2" s="1" customFormat="1" ht="22.5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18.75" spans="1:13">
      <c r="A3" s="5" t="s">
        <v>2</v>
      </c>
      <c r="B3" s="5"/>
      <c r="C3" s="6"/>
      <c r="D3" s="5"/>
      <c r="E3" s="5"/>
      <c r="F3" s="5"/>
      <c r="G3" s="5"/>
      <c r="H3" s="5"/>
      <c r="I3" s="6" t="s">
        <v>3</v>
      </c>
      <c r="J3" s="6"/>
      <c r="K3" s="6"/>
      <c r="L3" s="6" t="s">
        <v>4</v>
      </c>
      <c r="M3" s="6"/>
    </row>
    <row r="4" s="1" customFormat="1" ht="56.25" spans="1:13">
      <c r="A4" s="7" t="s">
        <v>5</v>
      </c>
      <c r="B4" s="8" t="s">
        <v>6</v>
      </c>
      <c r="C4" s="7" t="s">
        <v>7</v>
      </c>
      <c r="D4" s="7" t="s">
        <v>8</v>
      </c>
      <c r="E4" s="9" t="s">
        <v>9</v>
      </c>
      <c r="F4" s="9" t="s">
        <v>10</v>
      </c>
      <c r="G4" s="9" t="s">
        <v>11</v>
      </c>
      <c r="H4" s="10" t="s">
        <v>12</v>
      </c>
      <c r="I4" s="23" t="s">
        <v>13</v>
      </c>
      <c r="J4" s="9" t="s">
        <v>14</v>
      </c>
      <c r="K4" s="9" t="s">
        <v>15</v>
      </c>
      <c r="L4" s="9" t="s">
        <v>16</v>
      </c>
      <c r="M4" s="9" t="s">
        <v>17</v>
      </c>
    </row>
    <row r="5" s="2" customFormat="1" ht="24" spans="1:13">
      <c r="A5" s="11">
        <v>1</v>
      </c>
      <c r="B5" s="12" t="s">
        <v>18</v>
      </c>
      <c r="C5" s="13">
        <v>2703</v>
      </c>
      <c r="D5" s="14" t="s">
        <v>19</v>
      </c>
      <c r="E5" s="15">
        <v>2500</v>
      </c>
      <c r="F5" s="15">
        <v>2500</v>
      </c>
      <c r="G5" s="15">
        <v>2500</v>
      </c>
      <c r="H5" s="16"/>
      <c r="I5" s="16"/>
      <c r="J5" s="24">
        <f>G5/E5</f>
        <v>1</v>
      </c>
      <c r="K5" s="16">
        <v>99</v>
      </c>
      <c r="L5" s="25" t="s">
        <v>20</v>
      </c>
      <c r="M5" s="16"/>
    </row>
    <row r="6" s="2" customFormat="1" ht="12.75" spans="1:13">
      <c r="A6" s="11">
        <v>2</v>
      </c>
      <c r="B6" s="12" t="s">
        <v>21</v>
      </c>
      <c r="C6" s="13">
        <v>2708</v>
      </c>
      <c r="D6" s="14" t="s">
        <v>19</v>
      </c>
      <c r="E6" s="15">
        <v>1127.894</v>
      </c>
      <c r="F6" s="15">
        <v>1127.894</v>
      </c>
      <c r="G6" s="15">
        <v>1127.894</v>
      </c>
      <c r="H6" s="16"/>
      <c r="I6" s="16"/>
      <c r="J6" s="24">
        <f>G6/E6</f>
        <v>1</v>
      </c>
      <c r="K6" s="16">
        <v>98</v>
      </c>
      <c r="L6" s="25" t="s">
        <v>20</v>
      </c>
      <c r="M6" s="16"/>
    </row>
    <row r="7" s="2" customFormat="1" ht="12.75" spans="1:13">
      <c r="A7" s="11">
        <v>3</v>
      </c>
      <c r="B7" s="12" t="s">
        <v>22</v>
      </c>
      <c r="C7" s="13">
        <v>2712</v>
      </c>
      <c r="D7" s="14" t="s">
        <v>19</v>
      </c>
      <c r="E7" s="15">
        <v>1114.8528</v>
      </c>
      <c r="F7" s="15">
        <v>1114.8528</v>
      </c>
      <c r="G7" s="15">
        <v>1114.8528</v>
      </c>
      <c r="H7" s="16"/>
      <c r="I7" s="16"/>
      <c r="J7" s="24">
        <f>G7/E7</f>
        <v>1</v>
      </c>
      <c r="K7" s="16">
        <v>98</v>
      </c>
      <c r="L7" s="25" t="s">
        <v>20</v>
      </c>
      <c r="M7" s="16"/>
    </row>
    <row r="8" s="2" customFormat="1" ht="24" spans="1:13">
      <c r="A8" s="11">
        <v>4</v>
      </c>
      <c r="B8" s="12" t="s">
        <v>23</v>
      </c>
      <c r="C8" s="13">
        <v>2719</v>
      </c>
      <c r="D8" s="14" t="s">
        <v>19</v>
      </c>
      <c r="E8" s="15">
        <v>326.8</v>
      </c>
      <c r="F8" s="15">
        <v>326.8</v>
      </c>
      <c r="G8" s="15">
        <v>326.8</v>
      </c>
      <c r="H8" s="16"/>
      <c r="I8" s="16"/>
      <c r="J8" s="24">
        <f>G8/E8</f>
        <v>1</v>
      </c>
      <c r="K8" s="16">
        <v>99</v>
      </c>
      <c r="L8" s="25" t="s">
        <v>20</v>
      </c>
      <c r="M8" s="16"/>
    </row>
    <row r="9" s="2" customFormat="1" ht="12.75" spans="1:13">
      <c r="A9" s="11">
        <v>5</v>
      </c>
      <c r="B9" s="12" t="s">
        <v>24</v>
      </c>
      <c r="C9" s="13">
        <v>2720</v>
      </c>
      <c r="D9" s="14" t="s">
        <v>19</v>
      </c>
      <c r="E9" s="15">
        <v>8664.569235</v>
      </c>
      <c r="F9" s="15">
        <v>8664.569235</v>
      </c>
      <c r="G9" s="15">
        <v>8664.569235</v>
      </c>
      <c r="H9" s="16"/>
      <c r="I9" s="16"/>
      <c r="J9" s="24">
        <f>G9/E9</f>
        <v>1</v>
      </c>
      <c r="K9" s="16">
        <v>98</v>
      </c>
      <c r="L9" s="25" t="s">
        <v>20</v>
      </c>
      <c r="M9" s="16"/>
    </row>
    <row r="10" s="2" customFormat="1" ht="12.75" spans="1:13">
      <c r="A10" s="14" t="s">
        <v>25</v>
      </c>
      <c r="B10" s="17"/>
      <c r="C10" s="13"/>
      <c r="D10" s="18"/>
      <c r="E10" s="19">
        <f>SUM(E5:E9)</f>
        <v>13734.116035</v>
      </c>
      <c r="F10" s="19">
        <f>SUM(F5:F9)</f>
        <v>13734.116035</v>
      </c>
      <c r="G10" s="19">
        <f>SUM(G5:G9)</f>
        <v>13734.116035</v>
      </c>
      <c r="H10" s="16"/>
      <c r="I10" s="16"/>
      <c r="J10" s="16"/>
      <c r="K10" s="16"/>
      <c r="L10" s="25"/>
      <c r="M10" s="16"/>
    </row>
    <row r="11" s="1" customFormat="1" spans="1:11">
      <c r="A11" s="20" t="s">
        <v>26</v>
      </c>
      <c r="B11" s="20"/>
      <c r="C11" s="3"/>
      <c r="D11" s="1" t="s">
        <v>27</v>
      </c>
      <c r="E11" s="1">
        <v>88122896</v>
      </c>
      <c r="J11" s="3" t="s">
        <v>28</v>
      </c>
      <c r="K11" s="3"/>
    </row>
    <row r="12" s="1" customFormat="1" ht="25" customHeight="1" spans="1:13">
      <c r="A12" s="21" t="s">
        <v>29</v>
      </c>
      <c r="B12" s="21"/>
      <c r="C12" s="22"/>
      <c r="D12" s="21"/>
      <c r="E12" s="21"/>
      <c r="F12" s="21"/>
      <c r="G12" s="21"/>
      <c r="H12" s="21"/>
      <c r="I12" s="21"/>
      <c r="J12" s="21"/>
      <c r="K12" s="21"/>
      <c r="L12" s="21"/>
      <c r="M12" s="21"/>
    </row>
  </sheetData>
  <mergeCells count="7">
    <mergeCell ref="A2:M2"/>
    <mergeCell ref="A3:E3"/>
    <mergeCell ref="I3:K3"/>
    <mergeCell ref="L3:M3"/>
    <mergeCell ref="A11:B11"/>
    <mergeCell ref="J11:K11"/>
    <mergeCell ref="A12:M12"/>
  </mergeCells>
  <dataValidations count="1">
    <dataValidation type="list" allowBlank="1" showInputMessage="1" showErrorMessage="1" sqref="L5 L6 L7 L10 L8:L9">
      <formula1>"优先保障,从宽安排,从紧控制,调整,调减,撤销"</formula1>
    </dataValidation>
  </dataValidations>
  <pageMargins left="0.275" right="0.314583333333333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王俪</cp:lastModifiedBy>
  <dcterms:created xsi:type="dcterms:W3CDTF">2020-04-13T05:45:00Z</dcterms:created>
  <cp:lastPrinted>2021-02-23T06:27:00Z</cp:lastPrinted>
  <dcterms:modified xsi:type="dcterms:W3CDTF">2023-04-17T01:55:41Z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ECDBEAB6CCE2493C9EBD1ED750FD88E6</vt:lpwstr>
  </property>
</Properties>
</file>