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840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<sst xmlns="http://schemas.openxmlformats.org/spreadsheetml/2006/main" count="40" uniqueCount="32">
  <si>
    <t>部门绩效自评结果汇总表</t>
  </si>
  <si>
    <t>主管部门：</t>
  </si>
  <si>
    <t>2022年__月__日</t>
  </si>
  <si>
    <t>单位：万元</t>
  </si>
  <si>
    <t>序号</t>
  </si>
  <si>
    <t>项目名称</t>
  </si>
  <si>
    <t>项目序号</t>
  </si>
  <si>
    <t>项目实施单位</t>
  </si>
  <si>
    <t>预算调整数</t>
  </si>
  <si>
    <t>到位数</t>
  </si>
  <si>
    <t>执行数</t>
  </si>
  <si>
    <t>结转下年资金数</t>
  </si>
  <si>
    <t>结余交回财政数</t>
  </si>
  <si>
    <t>预算执行进度</t>
  </si>
  <si>
    <t>自评得分</t>
  </si>
  <si>
    <t>自评结果应用意见</t>
  </si>
  <si>
    <t>备注</t>
  </si>
  <si>
    <t>办案业务费</t>
  </si>
  <si>
    <t>藁城区人民检察院</t>
  </si>
  <si>
    <t>郭力民、李晓晓刑事赔偿金</t>
  </si>
  <si>
    <t>检察辅助人员工资</t>
  </si>
  <si>
    <t>检察院法警工作日之外加班及执勤补贴</t>
  </si>
  <si>
    <t>检察院工作人员工作日之外加班补贴</t>
  </si>
  <si>
    <t>李淑英国家刑事赔偿资金</t>
  </si>
  <si>
    <t>石财行[2020]57号关于提前下达2021年省级基层公检法司转移支付资金的通知</t>
  </si>
  <si>
    <t>石财行[2020]60号关于提前下达2021年中央政法纪检监察转移支付资金的通知</t>
  </si>
  <si>
    <r>
      <rPr>
        <sz val="11"/>
        <color theme="1"/>
        <rFont val="Tahoma"/>
        <charset val="134"/>
      </rPr>
      <t>649</t>
    </r>
    <r>
      <rPr>
        <sz val="11"/>
        <color theme="1"/>
        <rFont val="宋体"/>
        <charset val="134"/>
      </rPr>
      <t>、</t>
    </r>
    <r>
      <rPr>
        <sz val="11"/>
        <color theme="1"/>
        <rFont val="Tahoma"/>
        <charset val="134"/>
      </rPr>
      <t>650</t>
    </r>
  </si>
  <si>
    <t>石财行[2021]30号关于下达2021年中央政法转移支付资金[扫黑除恶和司法救助资金]的通知</t>
  </si>
  <si>
    <t>填表人：</t>
  </si>
  <si>
    <t>联系电话：</t>
  </si>
  <si>
    <t>审核领导签字人：</t>
  </si>
  <si>
    <t>备注：项目序号为《2021年度项目汇总表》附件9中标注的序号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</si>
</sst>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"/>
  </numFmts>
  <fonts count="31">
    <font>
      <sz val="11"/>
      <color indexed="8"/>
      <name val="宋体"/>
      <charset val="134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name val="宋体"/>
      <charset val="134"/>
    </font>
    <font>
      <sz val="14"/>
      <color theme="1"/>
      <name val="宋体"/>
      <charset val="134"/>
    </font>
    <font>
      <sz val="12"/>
      <color indexed="8"/>
      <name val="宋体"/>
      <charset val="134"/>
    </font>
    <font>
      <sz val="11"/>
      <color theme="1"/>
      <name val="Tahoma"/>
      <charset val="134"/>
    </font>
    <font>
      <sz val="11"/>
      <color theme="1"/>
      <name val="宋体"/>
      <charset val="134"/>
    </font>
    <font>
      <sz val="10"/>
      <name val="华文仿宋"/>
      <charset val="134"/>
    </font>
    <font>
      <sz val="12"/>
      <color theme="1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3" borderId="3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7" borderId="4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3" fillId="11" borderId="7" applyNumberFormat="0" applyAlignment="0" applyProtection="0">
      <alignment vertical="center"/>
    </xf>
    <xf numFmtId="0" fontId="24" fillId="11" borderId="3" applyNumberFormat="0" applyAlignment="0" applyProtection="0">
      <alignment vertical="center"/>
    </xf>
    <xf numFmtId="0" fontId="25" fillId="12" borderId="8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30" fillId="0" borderId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176" fontId="3" fillId="0" borderId="1" xfId="49" applyNumberFormat="1" applyFont="1" applyFill="1" applyBorder="1" applyAlignment="1">
      <alignment vertical="center" wrapText="1"/>
    </xf>
    <xf numFmtId="176" fontId="3" fillId="0" borderId="2" xfId="49" applyNumberFormat="1" applyFont="1" applyFill="1" applyBorder="1" applyAlignment="1">
      <alignment vertical="center" wrapText="1"/>
    </xf>
    <xf numFmtId="176" fontId="3" fillId="0" borderId="1" xfId="49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/>
    <xf numFmtId="0" fontId="7" fillId="0" borderId="1" xfId="0" applyFont="1" applyFill="1" applyBorder="1" applyAlignment="1">
      <alignment wrapText="1"/>
    </xf>
    <xf numFmtId="0" fontId="7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0" fillId="0" borderId="1" xfId="0" applyBorder="1">
      <alignment vertical="center"/>
    </xf>
    <xf numFmtId="0" fontId="0" fillId="0" borderId="0" xfId="0" applyAlignment="1">
      <alignment vertical="center" wrapText="1"/>
    </xf>
    <xf numFmtId="0" fontId="6" fillId="0" borderId="1" xfId="0" applyFont="1" applyFill="1" applyBorder="1" applyAlignment="1">
      <alignment wrapText="1"/>
    </xf>
    <xf numFmtId="176" fontId="8" fillId="0" borderId="0" xfId="49" applyNumberFormat="1" applyFont="1" applyFill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10" fontId="6" fillId="0" borderId="1" xfId="0" applyNumberFormat="1" applyFont="1" applyFill="1" applyBorder="1" applyAlignment="1"/>
    <xf numFmtId="9" fontId="6" fillId="0" borderId="1" xfId="0" applyNumberFormat="1" applyFont="1" applyFill="1" applyBorder="1" applyAlignment="1"/>
    <xf numFmtId="9" fontId="0" fillId="0" borderId="1" xfId="0" applyNumberFormat="1" applyBorder="1">
      <alignment vertical="center"/>
    </xf>
    <xf numFmtId="0" fontId="0" fillId="0" borderId="0" xfId="0" applyAlignment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4"/>
  <sheetViews>
    <sheetView tabSelected="1" workbookViewId="0">
      <pane xSplit="3" ySplit="3" topLeftCell="D4" activePane="bottomRight" state="frozen"/>
      <selection/>
      <selection pane="topRight"/>
      <selection pane="bottomLeft"/>
      <selection pane="bottomRight" activeCell="E10" sqref="E10"/>
    </sheetView>
  </sheetViews>
  <sheetFormatPr defaultColWidth="8.875" defaultRowHeight="13.5"/>
  <cols>
    <col min="1" max="1" width="4.5" customWidth="1"/>
    <col min="2" max="2" width="18" customWidth="1"/>
    <col min="3" max="3" width="5.75" customWidth="1"/>
    <col min="4" max="4" width="15.5" customWidth="1"/>
    <col min="11" max="11" width="6" customWidth="1"/>
  </cols>
  <sheetData>
    <row r="1" ht="22.5" spans="1:1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ht="18.75" spans="1:13">
      <c r="A2" s="2" t="s">
        <v>1</v>
      </c>
      <c r="B2" s="2"/>
      <c r="C2" s="2"/>
      <c r="D2" s="2"/>
      <c r="E2" s="2"/>
      <c r="F2" s="2"/>
      <c r="G2" s="2"/>
      <c r="H2" s="2"/>
      <c r="I2" s="19" t="s">
        <v>2</v>
      </c>
      <c r="J2" s="19"/>
      <c r="K2" s="19"/>
      <c r="L2" s="19" t="s">
        <v>3</v>
      </c>
      <c r="M2" s="19"/>
    </row>
    <row r="3" ht="49" customHeight="1" spans="1:13">
      <c r="A3" s="3" t="s">
        <v>4</v>
      </c>
      <c r="B3" s="3" t="s">
        <v>5</v>
      </c>
      <c r="C3" s="4" t="s">
        <v>6</v>
      </c>
      <c r="D3" s="5" t="s">
        <v>7</v>
      </c>
      <c r="E3" s="6" t="s">
        <v>8</v>
      </c>
      <c r="F3" s="6" t="s">
        <v>9</v>
      </c>
      <c r="G3" s="6" t="s">
        <v>10</v>
      </c>
      <c r="H3" s="7" t="s">
        <v>11</v>
      </c>
      <c r="I3" s="20" t="s">
        <v>12</v>
      </c>
      <c r="J3" s="6" t="s">
        <v>13</v>
      </c>
      <c r="K3" s="6" t="s">
        <v>14</v>
      </c>
      <c r="L3" s="20" t="s">
        <v>15</v>
      </c>
      <c r="M3" s="6" t="s">
        <v>16</v>
      </c>
    </row>
    <row r="4" ht="14.25" spans="1:13">
      <c r="A4" s="8">
        <v>1</v>
      </c>
      <c r="B4" s="9" t="s">
        <v>17</v>
      </c>
      <c r="C4" s="8">
        <v>642</v>
      </c>
      <c r="D4" s="10" t="s">
        <v>18</v>
      </c>
      <c r="E4" s="11">
        <v>780000</v>
      </c>
      <c r="F4" s="12">
        <v>773668.93</v>
      </c>
      <c r="G4" s="12">
        <v>773668.93</v>
      </c>
      <c r="H4" s="13">
        <f>F4-G4</f>
        <v>0</v>
      </c>
      <c r="I4" s="15">
        <v>6331.07</v>
      </c>
      <c r="J4" s="21">
        <v>0.9919</v>
      </c>
      <c r="K4" s="8">
        <v>96</v>
      </c>
      <c r="L4" s="8"/>
      <c r="M4" s="8"/>
    </row>
    <row r="5" ht="32.25" customHeight="1" spans="1:13">
      <c r="A5" s="8">
        <v>2</v>
      </c>
      <c r="B5" s="9" t="s">
        <v>19</v>
      </c>
      <c r="C5" s="8">
        <v>643</v>
      </c>
      <c r="D5" s="10" t="s">
        <v>18</v>
      </c>
      <c r="E5" s="11">
        <v>205593.3</v>
      </c>
      <c r="F5" s="11">
        <v>205593.3</v>
      </c>
      <c r="G5" s="11">
        <v>205593.3</v>
      </c>
      <c r="H5" s="13">
        <f t="shared" ref="H5:H12" si="0">F5-G5</f>
        <v>0</v>
      </c>
      <c r="I5" s="15"/>
      <c r="J5" s="22">
        <v>1</v>
      </c>
      <c r="K5" s="8">
        <v>100</v>
      </c>
      <c r="L5" s="8"/>
      <c r="M5" s="8"/>
    </row>
    <row r="6" ht="14.25" spans="1:13">
      <c r="A6" s="8">
        <v>3</v>
      </c>
      <c r="B6" s="9" t="s">
        <v>20</v>
      </c>
      <c r="C6" s="8">
        <v>644</v>
      </c>
      <c r="D6" s="10" t="s">
        <v>18</v>
      </c>
      <c r="E6" s="11">
        <v>456000</v>
      </c>
      <c r="F6" s="11">
        <v>456000</v>
      </c>
      <c r="G6" s="11">
        <v>456000</v>
      </c>
      <c r="H6" s="13">
        <f t="shared" si="0"/>
        <v>0</v>
      </c>
      <c r="I6" s="15"/>
      <c r="J6" s="22">
        <v>1</v>
      </c>
      <c r="K6" s="8">
        <v>100</v>
      </c>
      <c r="L6" s="8"/>
      <c r="M6" s="8"/>
    </row>
    <row r="7" ht="32.25" customHeight="1" spans="1:13">
      <c r="A7" s="8">
        <v>4</v>
      </c>
      <c r="B7" s="14" t="s">
        <v>21</v>
      </c>
      <c r="C7" s="8">
        <v>645</v>
      </c>
      <c r="D7" s="10" t="s">
        <v>18</v>
      </c>
      <c r="E7" s="15">
        <v>114500</v>
      </c>
      <c r="F7" s="15">
        <v>109710</v>
      </c>
      <c r="G7" s="15">
        <v>109710</v>
      </c>
      <c r="H7" s="13">
        <f t="shared" si="0"/>
        <v>0</v>
      </c>
      <c r="I7" s="15"/>
      <c r="J7" s="22">
        <v>0.96</v>
      </c>
      <c r="K7" s="15">
        <v>99</v>
      </c>
      <c r="L7" s="8"/>
      <c r="M7" s="15"/>
    </row>
    <row r="8" ht="27" spans="1:13">
      <c r="A8" s="8">
        <v>5</v>
      </c>
      <c r="B8" s="14" t="s">
        <v>22</v>
      </c>
      <c r="C8" s="8">
        <v>646</v>
      </c>
      <c r="D8" s="10" t="s">
        <v>18</v>
      </c>
      <c r="E8" s="15">
        <v>163200</v>
      </c>
      <c r="F8" s="15">
        <v>159940</v>
      </c>
      <c r="G8" s="15">
        <v>159940</v>
      </c>
      <c r="H8" s="13">
        <f t="shared" si="0"/>
        <v>0</v>
      </c>
      <c r="I8" s="15">
        <f>E8-G8</f>
        <v>3260</v>
      </c>
      <c r="J8" s="23">
        <v>0.98</v>
      </c>
      <c r="K8" s="15">
        <v>98</v>
      </c>
      <c r="L8" s="8"/>
      <c r="M8" s="15"/>
    </row>
    <row r="9" ht="21" customHeight="1" spans="1:13">
      <c r="A9" s="8">
        <v>6</v>
      </c>
      <c r="B9" s="16" t="s">
        <v>23</v>
      </c>
      <c r="C9" s="8">
        <v>647</v>
      </c>
      <c r="D9" s="10" t="s">
        <v>18</v>
      </c>
      <c r="E9" s="15">
        <v>3467.5</v>
      </c>
      <c r="F9" s="15">
        <v>3467.5</v>
      </c>
      <c r="G9" s="15">
        <v>3467.5</v>
      </c>
      <c r="H9" s="13">
        <f t="shared" si="0"/>
        <v>0</v>
      </c>
      <c r="I9" s="15"/>
      <c r="J9" s="23">
        <v>1</v>
      </c>
      <c r="K9" s="15">
        <v>100</v>
      </c>
      <c r="L9" s="8"/>
      <c r="M9" s="15"/>
    </row>
    <row r="10" ht="54" spans="1:13">
      <c r="A10" s="8">
        <v>7</v>
      </c>
      <c r="B10" s="14" t="s">
        <v>24</v>
      </c>
      <c r="C10" s="8">
        <v>648</v>
      </c>
      <c r="D10" s="10" t="s">
        <v>18</v>
      </c>
      <c r="E10" s="15">
        <v>770000</v>
      </c>
      <c r="F10" s="15">
        <v>770000</v>
      </c>
      <c r="G10" s="15">
        <v>770000</v>
      </c>
      <c r="H10" s="13">
        <f t="shared" si="0"/>
        <v>0</v>
      </c>
      <c r="I10" s="15"/>
      <c r="J10" s="23">
        <v>1</v>
      </c>
      <c r="K10" s="15">
        <v>92</v>
      </c>
      <c r="L10" s="8"/>
      <c r="M10" s="15"/>
    </row>
    <row r="11" ht="54" spans="1:13">
      <c r="A11" s="8">
        <v>8</v>
      </c>
      <c r="B11" s="14" t="s">
        <v>25</v>
      </c>
      <c r="C11" s="17" t="s">
        <v>26</v>
      </c>
      <c r="D11" s="10" t="s">
        <v>18</v>
      </c>
      <c r="E11" s="15">
        <v>1010000</v>
      </c>
      <c r="F11" s="15">
        <v>1010000</v>
      </c>
      <c r="G11" s="15">
        <v>1010000</v>
      </c>
      <c r="H11" s="13">
        <f t="shared" si="0"/>
        <v>0</v>
      </c>
      <c r="I11" s="15"/>
      <c r="J11" s="23">
        <v>1</v>
      </c>
      <c r="K11" s="15">
        <v>92</v>
      </c>
      <c r="L11" s="8"/>
      <c r="M11" s="15"/>
    </row>
    <row r="12" ht="67.5" spans="1:13">
      <c r="A12" s="8">
        <v>9</v>
      </c>
      <c r="B12" s="14" t="s">
        <v>27</v>
      </c>
      <c r="C12" s="8">
        <v>651</v>
      </c>
      <c r="D12" s="10" t="s">
        <v>18</v>
      </c>
      <c r="E12" s="15">
        <v>150000</v>
      </c>
      <c r="F12" s="15">
        <v>150000</v>
      </c>
      <c r="G12" s="15">
        <v>150000</v>
      </c>
      <c r="H12" s="13">
        <f t="shared" si="0"/>
        <v>0</v>
      </c>
      <c r="I12" s="15"/>
      <c r="J12" s="23">
        <v>1</v>
      </c>
      <c r="K12" s="15">
        <v>93</v>
      </c>
      <c r="L12" s="8"/>
      <c r="M12" s="15"/>
    </row>
    <row r="13" spans="1:13">
      <c r="A13" t="s">
        <v>28</v>
      </c>
      <c r="D13" t="s">
        <v>29</v>
      </c>
      <c r="J13" s="24" t="s">
        <v>30</v>
      </c>
      <c r="K13" s="24"/>
      <c r="L13" s="24"/>
      <c r="M13" s="24"/>
    </row>
    <row r="14" ht="24.95" customHeight="1" spans="1:13">
      <c r="A14" s="18" t="s">
        <v>31</v>
      </c>
      <c r="B14" s="18"/>
      <c r="C14" s="18"/>
      <c r="D14" s="18"/>
      <c r="E14" s="18"/>
      <c r="F14" s="18"/>
      <c r="G14" s="18"/>
      <c r="H14" s="18"/>
      <c r="I14" s="18"/>
      <c r="J14" s="18"/>
      <c r="K14" s="18"/>
      <c r="L14" s="18"/>
      <c r="M14" s="18"/>
    </row>
  </sheetData>
  <mergeCells count="5">
    <mergeCell ref="A1:M1"/>
    <mergeCell ref="A2:E2"/>
    <mergeCell ref="I2:K2"/>
    <mergeCell ref="L2:M2"/>
    <mergeCell ref="A14:M14"/>
  </mergeCells>
  <dataValidations count="1">
    <dataValidation type="list" allowBlank="1" showInputMessage="1" showErrorMessage="1" sqref="L4:L12">
      <formula1>"优先保障,从宽安排,从紧控制,调整,调减,撤销"</formula1>
    </dataValidation>
  </dataValidations>
  <printOptions horizontalCentered="1" verticalCentered="1"/>
  <pageMargins left="0.748031496062992" right="0.748031496062992" top="0.984251968503937" bottom="0.984251968503937" header="0.511811023622047" footer="0.511811023622047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dcterms:created xsi:type="dcterms:W3CDTF">2020-04-13T05:45:00Z</dcterms:created>
  <cp:lastPrinted>2021-02-23T06:27:00Z</cp:lastPrinted>
  <dcterms:modified xsi:type="dcterms:W3CDTF">2022-09-21T07:15:05Z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ICV">
    <vt:lpwstr>5080F1BB6EB14833B2F6702AA5A180BE</vt:lpwstr>
  </property>
</Properties>
</file>