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<sst xmlns="http://schemas.openxmlformats.org/spreadsheetml/2006/main" count="85" uniqueCount="55">
  <si>
    <t>附件5</t>
  </si>
  <si>
    <t>部门绩效自评结果汇总表</t>
  </si>
  <si>
    <t>主管部门：</t>
  </si>
  <si>
    <t>2022年_5_月_30_日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</si>
  <si>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</si>
  <si>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</si>
  <si>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</si>
  <si>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</si>
  <si>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</si>
  <si>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</si>
  <si>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</si>
  <si>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</si>
  <si>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</si>
  <si>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</si>
  <si>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</si>
  <si>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</si>
  <si>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</si>
  <si>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</si>
  <si>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信息化创新工程有关设备及软件资金</t>
  </si>
  <si>
    <t>石家庄市藁城区人民政府办公室</t>
  </si>
  <si>
    <t>城建办工作经费</t>
  </si>
  <si>
    <t>大气办办公经费</t>
  </si>
  <si>
    <t>大气办工作经费</t>
  </si>
  <si>
    <t>大气办人员经费</t>
  </si>
  <si>
    <t>党政办公内网专线</t>
  </si>
  <si>
    <t>等保测评</t>
  </si>
  <si>
    <t>电子公文系统信息化创新工程工程</t>
  </si>
  <si>
    <t>电子公文系统信息化创新工程工程经费</t>
  </si>
  <si>
    <t>关于招聘劳务派遣工的请示</t>
  </si>
  <si>
    <t>国御温泉酒店费用</t>
  </si>
  <si>
    <t>接待库尔勒市考察团活动经费</t>
  </si>
  <si>
    <t>金融办工作经费</t>
  </si>
  <si>
    <t>金融办小额贷款公司审计经费</t>
  </si>
  <si>
    <t>律师顾问、诉讼费</t>
  </si>
  <si>
    <t>区疫情防控指挥部装修及设备资金</t>
  </si>
  <si>
    <t>人防办设备经费</t>
  </si>
  <si>
    <t>实验学校楼顶铺设防尘胶毯和增加雾帘喷淋装置费用</t>
  </si>
  <si>
    <t>视频会议服务费</t>
  </si>
  <si>
    <t>下属招待所人员工资及社保费</t>
  </si>
  <si>
    <t>乡镇改革电子政务外网延伸到村</t>
  </si>
  <si>
    <t>新冠疫情期间指挥部费用</t>
  </si>
  <si>
    <t>信息化系统维护</t>
  </si>
  <si>
    <t>应急值班、城建办、金融办费用</t>
  </si>
  <si>
    <t>应急值班费</t>
  </si>
  <si>
    <t>预拨疫情防控指挥部住宿费</t>
  </si>
  <si>
    <t>援疆干部人才补贴（韩建辉）</t>
  </si>
  <si>
    <t>云视频接入服务费</t>
  </si>
  <si>
    <t>政务公开专项工作经费</t>
  </si>
  <si>
    <t>政务新媒体运维专项经费</t>
  </si>
  <si>
    <t>追加大气办办公经费</t>
  </si>
  <si>
    <t>填表人：</t>
  </si>
  <si>
    <t>张云飞</t>
  </si>
  <si>
    <r>
      <rPr>
        <sz val="11"/>
        <color indexed="8"/>
        <rFont val="宋体"/>
        <charset val="134"/>
      </rPr>
      <t>联系电话：8</t>
    </r>
    <r>
      <rPr>
        <sz val="11"/>
        <color indexed="8"/>
        <rFont val="宋体"/>
        <charset val="134"/>
      </rPr>
      <t>8114707</t>
    </r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</si>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</sst>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_ * #,##0.00000_ ;_ * \-#,##0.00000_ ;_ * &quot;-&quot;??_ ;_ @_ "/>
    <numFmt numFmtId="177" formatCode="0.0000"/>
  </numFmts>
  <fonts count="33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1" borderId="4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4" borderId="5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8" fillId="24" borderId="10" applyNumberFormat="0" applyAlignment="0" applyProtection="0">
      <alignment vertical="center"/>
    </xf>
    <xf numFmtId="0" fontId="30" fillId="24" borderId="4" applyNumberFormat="0" applyAlignment="0" applyProtection="0">
      <alignment vertical="center"/>
    </xf>
    <xf numFmtId="0" fontId="16" fillId="10" borderId="3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7">
    <xf numFmtId="0" fontId="0" fillId="0" borderId="0" xfId="0">
      <alignment vertical="center"/>
    </xf>
    <xf numFmtId="176" fontId="0" fillId="0" borderId="0" xfId="8" applyNumberFormat="1" applyFo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2" fillId="0" borderId="0" xfId="8" applyNumberFormat="1" applyFont="1" applyFill="1" applyBorder="1" applyAlignment="1">
      <alignment horizontal="left" vertical="center" wrapText="1"/>
    </xf>
    <xf numFmtId="177" fontId="3" fillId="0" borderId="1" xfId="49" applyNumberFormat="1" applyFont="1" applyFill="1" applyBorder="1" applyAlignment="1">
      <alignment horizontal="center" vertical="center" wrapText="1"/>
    </xf>
    <xf numFmtId="177" fontId="3" fillId="0" borderId="2" xfId="49" applyNumberFormat="1" applyFont="1" applyFill="1" applyBorder="1" applyAlignment="1">
      <alignment horizontal="center" vertical="center" wrapText="1"/>
    </xf>
    <xf numFmtId="176" fontId="4" fillId="0" borderId="1" xfId="8" applyNumberFormat="1" applyFont="1" applyFill="1" applyBorder="1" applyAlignment="1">
      <alignment horizontal="center" vertical="center" wrapText="1"/>
    </xf>
    <xf numFmtId="176" fontId="5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8" fillId="0" borderId="1" xfId="8" applyNumberFormat="1" applyFont="1" applyBorder="1" applyAlignment="1">
      <alignment horizontal="center" vertical="center"/>
    </xf>
    <xf numFmtId="176" fontId="7" fillId="0" borderId="1" xfId="8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8" fillId="0" borderId="1" xfId="8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0" fillId="0" borderId="1" xfId="8" applyNumberFormat="1" applyFont="1" applyBorder="1">
      <alignment vertical="center"/>
    </xf>
    <xf numFmtId="0" fontId="9" fillId="0" borderId="0" xfId="0" applyFont="1">
      <alignment vertical="center"/>
    </xf>
    <xf numFmtId="177" fontId="10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11" fillId="0" borderId="1" xfId="8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9" fontId="7" fillId="0" borderId="1" xfId="11" applyFont="1" applyFill="1" applyBorder="1" applyAlignment="1">
      <alignment horizontal="center" vertical="center"/>
    </xf>
    <xf numFmtId="0" fontId="6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8"/>
  <sheetViews>
    <sheetView tabSelected="1" workbookViewId="0">
      <selection activeCell="B5" sqref="B5"/>
    </sheetView>
  </sheetViews>
  <sheetFormatPr defaultColWidth="8.875" defaultRowHeight="13.5"/>
  <cols>
    <col min="2" max="2" width="30.625" customWidth="1"/>
    <col min="3" max="3" width="11" customWidth="1"/>
    <col min="4" max="4" width="29.375" customWidth="1"/>
    <col min="5" max="5" width="14.375" style="1" customWidth="1"/>
    <col min="6" max="7" width="12.75" style="1" customWidth="1"/>
    <col min="8" max="8" width="9" style="1" customWidth="1"/>
    <col min="9" max="9" width="12.375" style="1" customWidth="1"/>
    <col min="10" max="10" width="11.375" customWidth="1"/>
    <col min="11" max="11" width="7" customWidth="1"/>
    <col min="12" max="12" width="12.125" customWidth="1"/>
  </cols>
  <sheetData>
    <row r="1" spans="1:1">
      <c r="A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3"/>
      <c r="C3" s="3"/>
      <c r="D3" s="3"/>
      <c r="E3" s="3"/>
      <c r="F3" s="4"/>
      <c r="G3" s="4"/>
      <c r="H3" s="4"/>
      <c r="I3" s="21" t="s">
        <v>3</v>
      </c>
      <c r="J3" s="21"/>
      <c r="K3" s="21"/>
      <c r="L3" s="21" t="s">
        <v>4</v>
      </c>
      <c r="M3" s="21"/>
    </row>
    <row r="4" ht="55.5" customHeight="1" spans="1:13">
      <c r="A4" s="5" t="s">
        <v>5</v>
      </c>
      <c r="B4" s="5" t="s">
        <v>6</v>
      </c>
      <c r="C4" s="6" t="s">
        <v>7</v>
      </c>
      <c r="D4" s="5" t="s">
        <v>8</v>
      </c>
      <c r="E4" s="7" t="s">
        <v>9</v>
      </c>
      <c r="F4" s="7" t="s">
        <v>10</v>
      </c>
      <c r="G4" s="7" t="s">
        <v>11</v>
      </c>
      <c r="H4" s="8" t="s">
        <v>12</v>
      </c>
      <c r="I4" s="22" t="s">
        <v>13</v>
      </c>
      <c r="J4" s="23" t="s">
        <v>14</v>
      </c>
      <c r="K4" s="23" t="s">
        <v>15</v>
      </c>
      <c r="L4" s="23" t="s">
        <v>16</v>
      </c>
      <c r="M4" s="23" t="s">
        <v>17</v>
      </c>
    </row>
    <row r="5" ht="14.25" spans="1:13">
      <c r="A5" s="9">
        <v>1</v>
      </c>
      <c r="B5" s="10" t="s">
        <v>18</v>
      </c>
      <c r="C5" s="10">
        <v>820</v>
      </c>
      <c r="D5" s="10" t="s">
        <v>19</v>
      </c>
      <c r="E5" s="11">
        <v>24.4</v>
      </c>
      <c r="F5" s="12">
        <v>24.4</v>
      </c>
      <c r="G5" s="12">
        <v>24.4</v>
      </c>
      <c r="H5" s="12">
        <v>0</v>
      </c>
      <c r="I5" s="11">
        <f>E5-G5</f>
        <v>0</v>
      </c>
      <c r="J5" s="24">
        <v>1</v>
      </c>
      <c r="K5" s="10">
        <v>98.5</v>
      </c>
      <c r="L5" s="10"/>
      <c r="M5" s="10"/>
    </row>
    <row r="6" ht="14.25" spans="1:13">
      <c r="A6" s="9">
        <v>2</v>
      </c>
      <c r="B6" s="10" t="s">
        <v>20</v>
      </c>
      <c r="C6" s="10">
        <v>821</v>
      </c>
      <c r="D6" s="10" t="s">
        <v>19</v>
      </c>
      <c r="E6" s="11">
        <v>4.5</v>
      </c>
      <c r="F6" s="12">
        <v>4.5</v>
      </c>
      <c r="G6" s="12">
        <v>4.5</v>
      </c>
      <c r="H6" s="12">
        <v>0</v>
      </c>
      <c r="I6" s="11">
        <f t="shared" ref="I6:I35" si="0">E6-G6</f>
        <v>0</v>
      </c>
      <c r="J6" s="24">
        <v>1</v>
      </c>
      <c r="K6" s="10">
        <v>96</v>
      </c>
      <c r="L6" s="10"/>
      <c r="M6" s="10"/>
    </row>
    <row r="7" ht="14.25" spans="1:13">
      <c r="A7" s="9">
        <v>3</v>
      </c>
      <c r="B7" s="10" t="s">
        <v>21</v>
      </c>
      <c r="C7" s="10">
        <v>822</v>
      </c>
      <c r="D7" s="10" t="s">
        <v>19</v>
      </c>
      <c r="E7" s="11">
        <v>20</v>
      </c>
      <c r="F7" s="12">
        <v>20</v>
      </c>
      <c r="G7" s="12">
        <v>20</v>
      </c>
      <c r="H7" s="12">
        <v>0</v>
      </c>
      <c r="I7" s="11">
        <f t="shared" si="0"/>
        <v>0</v>
      </c>
      <c r="J7" s="24">
        <v>1</v>
      </c>
      <c r="K7" s="10">
        <v>93</v>
      </c>
      <c r="L7" s="10"/>
      <c r="M7" s="10"/>
    </row>
    <row r="8" ht="14.25" spans="1:13">
      <c r="A8" s="9">
        <v>4</v>
      </c>
      <c r="B8" s="13" t="s">
        <v>22</v>
      </c>
      <c r="C8" s="13">
        <v>823</v>
      </c>
      <c r="D8" s="10" t="s">
        <v>19</v>
      </c>
      <c r="E8" s="11">
        <v>69.3</v>
      </c>
      <c r="F8" s="12">
        <v>69.3</v>
      </c>
      <c r="G8" s="12">
        <v>69.3</v>
      </c>
      <c r="H8" s="12">
        <v>0</v>
      </c>
      <c r="I8" s="11">
        <f t="shared" si="0"/>
        <v>0</v>
      </c>
      <c r="J8" s="24">
        <v>1</v>
      </c>
      <c r="K8" s="13">
        <v>96</v>
      </c>
      <c r="L8" s="10"/>
      <c r="M8" s="13"/>
    </row>
    <row r="9" ht="14.25" spans="1:13">
      <c r="A9" s="9">
        <v>5</v>
      </c>
      <c r="B9" s="13" t="s">
        <v>23</v>
      </c>
      <c r="C9" s="13">
        <v>824</v>
      </c>
      <c r="D9" s="10" t="s">
        <v>19</v>
      </c>
      <c r="E9" s="11">
        <v>72.91</v>
      </c>
      <c r="F9" s="12">
        <v>72.91</v>
      </c>
      <c r="G9" s="12">
        <v>72.91</v>
      </c>
      <c r="H9" s="12">
        <v>0</v>
      </c>
      <c r="I9" s="11">
        <f t="shared" si="0"/>
        <v>0</v>
      </c>
      <c r="J9" s="24">
        <v>1</v>
      </c>
      <c r="K9" s="13">
        <v>97</v>
      </c>
      <c r="L9" s="10"/>
      <c r="M9" s="13"/>
    </row>
    <row r="10" ht="15.75" customHeight="1" spans="1:13">
      <c r="A10" s="9">
        <v>6</v>
      </c>
      <c r="B10" s="14" t="s">
        <v>24</v>
      </c>
      <c r="C10" s="13">
        <v>825</v>
      </c>
      <c r="D10" s="10" t="s">
        <v>19</v>
      </c>
      <c r="E10" s="11">
        <v>12.45</v>
      </c>
      <c r="F10" s="12">
        <v>12.45</v>
      </c>
      <c r="G10" s="12">
        <v>12.45</v>
      </c>
      <c r="H10" s="12">
        <v>0</v>
      </c>
      <c r="I10" s="11">
        <f t="shared" si="0"/>
        <v>0</v>
      </c>
      <c r="J10" s="24">
        <v>1</v>
      </c>
      <c r="K10" s="13">
        <v>95.5</v>
      </c>
      <c r="L10" s="10"/>
      <c r="M10" s="13"/>
    </row>
    <row r="11" ht="14.25" spans="1:13">
      <c r="A11" s="9">
        <v>7</v>
      </c>
      <c r="B11" s="13" t="s">
        <v>25</v>
      </c>
      <c r="C11" s="13">
        <v>826</v>
      </c>
      <c r="D11" s="10" t="s">
        <v>19</v>
      </c>
      <c r="E11" s="11">
        <v>15</v>
      </c>
      <c r="F11" s="12">
        <v>15</v>
      </c>
      <c r="G11" s="12">
        <v>15</v>
      </c>
      <c r="H11" s="12">
        <v>0</v>
      </c>
      <c r="I11" s="11">
        <f t="shared" si="0"/>
        <v>0</v>
      </c>
      <c r="J11" s="24">
        <v>1</v>
      </c>
      <c r="K11" s="13">
        <v>96</v>
      </c>
      <c r="L11" s="10"/>
      <c r="M11" s="13"/>
    </row>
    <row r="12" ht="14.25" spans="1:13">
      <c r="A12" s="9">
        <v>8</v>
      </c>
      <c r="B12" s="13" t="s">
        <v>26</v>
      </c>
      <c r="C12" s="13">
        <v>827</v>
      </c>
      <c r="D12" s="10" t="s">
        <v>19</v>
      </c>
      <c r="E12" s="11">
        <v>7.8965</v>
      </c>
      <c r="F12" s="12">
        <v>7.8965</v>
      </c>
      <c r="G12" s="12">
        <v>7.8965</v>
      </c>
      <c r="H12" s="12">
        <v>0</v>
      </c>
      <c r="I12" s="11">
        <f t="shared" si="0"/>
        <v>0</v>
      </c>
      <c r="J12" s="24">
        <v>1</v>
      </c>
      <c r="K12" s="13">
        <v>96</v>
      </c>
      <c r="L12" s="10"/>
      <c r="M12" s="13"/>
    </row>
    <row r="13" ht="14.25" spans="1:13">
      <c r="A13" s="9">
        <v>9</v>
      </c>
      <c r="B13" s="13" t="s">
        <v>27</v>
      </c>
      <c r="C13" s="13">
        <v>828</v>
      </c>
      <c r="D13" s="10" t="s">
        <v>19</v>
      </c>
      <c r="E13" s="15">
        <v>50</v>
      </c>
      <c r="F13" s="12">
        <v>50</v>
      </c>
      <c r="G13" s="12">
        <v>25.3245</v>
      </c>
      <c r="H13" s="12">
        <v>0</v>
      </c>
      <c r="I13" s="11">
        <f t="shared" si="0"/>
        <v>24.6755</v>
      </c>
      <c r="J13" s="24">
        <f>G13/E13</f>
        <v>0.50649</v>
      </c>
      <c r="K13" s="13">
        <v>96</v>
      </c>
      <c r="L13" s="10"/>
      <c r="M13" s="13"/>
    </row>
    <row r="14" ht="14.25" spans="1:13">
      <c r="A14" s="9">
        <v>10</v>
      </c>
      <c r="B14" s="13" t="s">
        <v>28</v>
      </c>
      <c r="C14" s="13">
        <v>829</v>
      </c>
      <c r="D14" s="10" t="s">
        <v>19</v>
      </c>
      <c r="E14" s="15">
        <v>47.19408</v>
      </c>
      <c r="F14" s="12">
        <v>47.19408</v>
      </c>
      <c r="G14" s="12">
        <v>47.19408</v>
      </c>
      <c r="H14" s="12">
        <v>0</v>
      </c>
      <c r="I14" s="11">
        <f t="shared" si="0"/>
        <v>0</v>
      </c>
      <c r="J14" s="24">
        <v>1</v>
      </c>
      <c r="K14" s="13">
        <v>94</v>
      </c>
      <c r="L14" s="10"/>
      <c r="M14" s="13"/>
    </row>
    <row r="15" ht="14.25" spans="1:13">
      <c r="A15" s="9">
        <v>11</v>
      </c>
      <c r="B15" s="13" t="s">
        <v>29</v>
      </c>
      <c r="C15" s="13">
        <v>830</v>
      </c>
      <c r="D15" s="10" t="s">
        <v>19</v>
      </c>
      <c r="E15" s="15">
        <v>10.16235</v>
      </c>
      <c r="F15" s="12">
        <v>10.16235</v>
      </c>
      <c r="G15" s="12">
        <v>10.16235</v>
      </c>
      <c r="H15" s="12">
        <v>0</v>
      </c>
      <c r="I15" s="11">
        <f t="shared" si="0"/>
        <v>0</v>
      </c>
      <c r="J15" s="24">
        <v>1</v>
      </c>
      <c r="K15" s="13">
        <v>95</v>
      </c>
      <c r="L15" s="10"/>
      <c r="M15" s="13"/>
    </row>
    <row r="16" ht="14.25" spans="1:13">
      <c r="A16" s="9">
        <v>12</v>
      </c>
      <c r="B16" s="13" t="s">
        <v>30</v>
      </c>
      <c r="C16" s="13">
        <v>831</v>
      </c>
      <c r="D16" s="10" t="s">
        <v>19</v>
      </c>
      <c r="E16" s="15">
        <v>4.6948</v>
      </c>
      <c r="F16" s="12">
        <v>4.6948</v>
      </c>
      <c r="G16" s="12">
        <v>4.6948</v>
      </c>
      <c r="H16" s="12">
        <v>0</v>
      </c>
      <c r="I16" s="11">
        <f t="shared" si="0"/>
        <v>0</v>
      </c>
      <c r="J16" s="24">
        <v>1</v>
      </c>
      <c r="K16" s="13">
        <v>95</v>
      </c>
      <c r="L16" s="10"/>
      <c r="M16" s="13"/>
    </row>
    <row r="17" ht="14.25" spans="1:13">
      <c r="A17" s="9">
        <v>13</v>
      </c>
      <c r="B17" s="13" t="s">
        <v>31</v>
      </c>
      <c r="C17" s="13">
        <v>832</v>
      </c>
      <c r="D17" s="10" t="s">
        <v>19</v>
      </c>
      <c r="E17" s="15">
        <v>4.5</v>
      </c>
      <c r="F17" s="12">
        <v>4.5</v>
      </c>
      <c r="G17" s="12">
        <v>4.5</v>
      </c>
      <c r="H17" s="12">
        <v>0</v>
      </c>
      <c r="I17" s="11">
        <f t="shared" si="0"/>
        <v>0</v>
      </c>
      <c r="J17" s="24">
        <v>1</v>
      </c>
      <c r="K17" s="13">
        <v>95</v>
      </c>
      <c r="L17" s="10"/>
      <c r="M17" s="13"/>
    </row>
    <row r="18" ht="14.25" spans="1:13">
      <c r="A18" s="9">
        <v>14</v>
      </c>
      <c r="B18" s="13" t="s">
        <v>32</v>
      </c>
      <c r="C18" s="13">
        <v>833</v>
      </c>
      <c r="D18" s="10" t="s">
        <v>19</v>
      </c>
      <c r="E18" s="15">
        <v>1.5</v>
      </c>
      <c r="F18" s="12">
        <v>1.5</v>
      </c>
      <c r="G18" s="12">
        <v>1.5</v>
      </c>
      <c r="H18" s="12">
        <v>0</v>
      </c>
      <c r="I18" s="11">
        <f t="shared" si="0"/>
        <v>0</v>
      </c>
      <c r="J18" s="24">
        <v>1</v>
      </c>
      <c r="K18" s="13">
        <v>96.5</v>
      </c>
      <c r="L18" s="10"/>
      <c r="M18" s="13"/>
    </row>
    <row r="19" ht="14.25" spans="1:13">
      <c r="A19" s="9">
        <v>15</v>
      </c>
      <c r="B19" s="13" t="s">
        <v>33</v>
      </c>
      <c r="C19" s="13">
        <v>834</v>
      </c>
      <c r="D19" s="10" t="s">
        <v>19</v>
      </c>
      <c r="E19" s="15">
        <v>18</v>
      </c>
      <c r="F19" s="12">
        <v>18</v>
      </c>
      <c r="G19" s="12">
        <v>18</v>
      </c>
      <c r="H19" s="12">
        <v>0</v>
      </c>
      <c r="I19" s="11">
        <f t="shared" si="0"/>
        <v>0</v>
      </c>
      <c r="J19" s="24">
        <v>1</v>
      </c>
      <c r="K19" s="13">
        <v>96</v>
      </c>
      <c r="L19" s="10"/>
      <c r="M19" s="13"/>
    </row>
    <row r="20" ht="14.25" spans="1:13">
      <c r="A20" s="9">
        <v>16</v>
      </c>
      <c r="B20" s="13" t="s">
        <v>34</v>
      </c>
      <c r="C20" s="13">
        <v>835</v>
      </c>
      <c r="D20" s="10" t="s">
        <v>19</v>
      </c>
      <c r="E20" s="15">
        <v>40</v>
      </c>
      <c r="F20" s="12">
        <v>40</v>
      </c>
      <c r="G20" s="12">
        <v>40</v>
      </c>
      <c r="H20" s="12">
        <v>0</v>
      </c>
      <c r="I20" s="11">
        <f t="shared" si="0"/>
        <v>0</v>
      </c>
      <c r="J20" s="24">
        <v>1</v>
      </c>
      <c r="K20" s="13">
        <v>95</v>
      </c>
      <c r="L20" s="10"/>
      <c r="M20" s="13"/>
    </row>
    <row r="21" ht="14.25" spans="1:13">
      <c r="A21" s="9">
        <v>17</v>
      </c>
      <c r="B21" s="13" t="s">
        <v>35</v>
      </c>
      <c r="C21" s="13">
        <v>836</v>
      </c>
      <c r="D21" s="10" t="s">
        <v>19</v>
      </c>
      <c r="E21" s="15">
        <v>29</v>
      </c>
      <c r="F21" s="12">
        <v>29</v>
      </c>
      <c r="G21" s="12">
        <v>29</v>
      </c>
      <c r="H21" s="12">
        <v>0</v>
      </c>
      <c r="I21" s="11">
        <f t="shared" si="0"/>
        <v>0</v>
      </c>
      <c r="J21" s="24">
        <v>1</v>
      </c>
      <c r="K21" s="13">
        <v>95.8</v>
      </c>
      <c r="L21" s="10"/>
      <c r="M21" s="13"/>
    </row>
    <row r="22" ht="33" customHeight="1" spans="1:13">
      <c r="A22" s="9">
        <v>18</v>
      </c>
      <c r="B22" s="16" t="s">
        <v>36</v>
      </c>
      <c r="C22" s="13">
        <v>837</v>
      </c>
      <c r="D22" s="10" t="s">
        <v>19</v>
      </c>
      <c r="E22" s="15">
        <v>10</v>
      </c>
      <c r="F22" s="12">
        <v>10</v>
      </c>
      <c r="G22" s="12">
        <v>10</v>
      </c>
      <c r="H22" s="12">
        <v>0</v>
      </c>
      <c r="I22" s="11">
        <f t="shared" si="0"/>
        <v>0</v>
      </c>
      <c r="J22" s="24">
        <v>1</v>
      </c>
      <c r="K22" s="13">
        <v>97.5</v>
      </c>
      <c r="L22" s="10"/>
      <c r="M22" s="13"/>
    </row>
    <row r="23" ht="14.25" spans="1:13">
      <c r="A23" s="9">
        <v>19</v>
      </c>
      <c r="B23" s="13" t="s">
        <v>37</v>
      </c>
      <c r="C23" s="13">
        <v>838</v>
      </c>
      <c r="D23" s="10" t="s">
        <v>19</v>
      </c>
      <c r="E23" s="15">
        <v>2.04</v>
      </c>
      <c r="F23" s="12">
        <v>2.04</v>
      </c>
      <c r="G23" s="12">
        <v>2.04</v>
      </c>
      <c r="H23" s="12">
        <v>0</v>
      </c>
      <c r="I23" s="11">
        <f t="shared" si="0"/>
        <v>0</v>
      </c>
      <c r="J23" s="24">
        <v>1</v>
      </c>
      <c r="K23" s="13">
        <v>93</v>
      </c>
      <c r="L23" s="10"/>
      <c r="M23" s="13"/>
    </row>
    <row r="24" ht="14.25" spans="1:13">
      <c r="A24" s="9">
        <v>20</v>
      </c>
      <c r="B24" s="13" t="s">
        <v>38</v>
      </c>
      <c r="C24" s="13">
        <v>839</v>
      </c>
      <c r="D24" s="10" t="s">
        <v>19</v>
      </c>
      <c r="E24" s="15">
        <v>786.84</v>
      </c>
      <c r="F24" s="12">
        <v>786.84</v>
      </c>
      <c r="G24" s="12">
        <v>786.84</v>
      </c>
      <c r="H24" s="12">
        <v>0</v>
      </c>
      <c r="I24" s="11">
        <f t="shared" si="0"/>
        <v>0</v>
      </c>
      <c r="J24" s="24">
        <v>1</v>
      </c>
      <c r="K24" s="13">
        <v>95</v>
      </c>
      <c r="L24" s="10"/>
      <c r="M24" s="13"/>
    </row>
    <row r="25" ht="14.25" spans="1:13">
      <c r="A25" s="9">
        <v>21</v>
      </c>
      <c r="B25" s="13" t="s">
        <v>39</v>
      </c>
      <c r="C25" s="13">
        <v>840</v>
      </c>
      <c r="D25" s="10" t="s">
        <v>19</v>
      </c>
      <c r="E25" s="15">
        <v>9.04</v>
      </c>
      <c r="F25" s="12">
        <v>9.04</v>
      </c>
      <c r="G25" s="12">
        <v>9.04</v>
      </c>
      <c r="H25" s="12">
        <v>0</v>
      </c>
      <c r="I25" s="11">
        <f t="shared" si="0"/>
        <v>0</v>
      </c>
      <c r="J25" s="24">
        <v>1</v>
      </c>
      <c r="K25" s="13">
        <v>97.8</v>
      </c>
      <c r="L25" s="10"/>
      <c r="M25" s="13"/>
    </row>
    <row r="26" ht="14.25" spans="1:13">
      <c r="A26" s="9">
        <v>22</v>
      </c>
      <c r="B26" s="13" t="s">
        <v>40</v>
      </c>
      <c r="C26" s="13">
        <v>841</v>
      </c>
      <c r="D26" s="10" t="s">
        <v>19</v>
      </c>
      <c r="E26" s="15">
        <v>71.3572</v>
      </c>
      <c r="F26" s="12">
        <v>71.3572</v>
      </c>
      <c r="G26" s="12">
        <v>71.3572</v>
      </c>
      <c r="H26" s="12">
        <v>0</v>
      </c>
      <c r="I26" s="11">
        <f t="shared" si="0"/>
        <v>0</v>
      </c>
      <c r="J26" s="24">
        <v>1</v>
      </c>
      <c r="K26" s="13">
        <v>96.5</v>
      </c>
      <c r="L26" s="10"/>
      <c r="M26" s="13"/>
    </row>
    <row r="27" ht="14.25" spans="1:13">
      <c r="A27" s="9">
        <v>23</v>
      </c>
      <c r="B27" s="13" t="s">
        <v>41</v>
      </c>
      <c r="C27" s="13">
        <v>842</v>
      </c>
      <c r="D27" s="10" t="s">
        <v>19</v>
      </c>
      <c r="E27" s="15">
        <v>44.3</v>
      </c>
      <c r="F27" s="12">
        <v>44.3</v>
      </c>
      <c r="G27" s="12">
        <v>44.3</v>
      </c>
      <c r="H27" s="12">
        <v>0</v>
      </c>
      <c r="I27" s="11">
        <f t="shared" si="0"/>
        <v>0</v>
      </c>
      <c r="J27" s="24">
        <v>1</v>
      </c>
      <c r="K27" s="13">
        <v>97</v>
      </c>
      <c r="L27" s="10"/>
      <c r="M27" s="13"/>
    </row>
    <row r="28" ht="14.25" spans="1:13">
      <c r="A28" s="9">
        <v>24</v>
      </c>
      <c r="B28" s="13" t="s">
        <v>42</v>
      </c>
      <c r="C28" s="13">
        <v>843</v>
      </c>
      <c r="D28" s="10" t="s">
        <v>19</v>
      </c>
      <c r="E28" s="15">
        <v>9</v>
      </c>
      <c r="F28" s="12">
        <v>9</v>
      </c>
      <c r="G28" s="12">
        <v>9</v>
      </c>
      <c r="H28" s="12">
        <v>0</v>
      </c>
      <c r="I28" s="11">
        <f t="shared" si="0"/>
        <v>0</v>
      </c>
      <c r="J28" s="24">
        <v>1</v>
      </c>
      <c r="K28" s="13">
        <v>97.5</v>
      </c>
      <c r="L28" s="10"/>
      <c r="M28" s="13"/>
    </row>
    <row r="29" ht="14.25" spans="1:13">
      <c r="A29" s="9">
        <v>25</v>
      </c>
      <c r="B29" s="13" t="s">
        <v>43</v>
      </c>
      <c r="C29" s="13">
        <v>844</v>
      </c>
      <c r="D29" s="10" t="s">
        <v>19</v>
      </c>
      <c r="E29" s="15">
        <v>9</v>
      </c>
      <c r="F29" s="12">
        <v>9</v>
      </c>
      <c r="G29" s="12">
        <v>9</v>
      </c>
      <c r="H29" s="12">
        <v>0</v>
      </c>
      <c r="I29" s="11">
        <f t="shared" si="0"/>
        <v>0</v>
      </c>
      <c r="J29" s="24">
        <v>1</v>
      </c>
      <c r="K29" s="13">
        <v>95</v>
      </c>
      <c r="L29" s="10"/>
      <c r="M29" s="13"/>
    </row>
    <row r="30" ht="14.25" spans="1:13">
      <c r="A30" s="9">
        <v>26</v>
      </c>
      <c r="B30" s="13" t="s">
        <v>44</v>
      </c>
      <c r="C30" s="13">
        <v>845</v>
      </c>
      <c r="D30" s="10" t="s">
        <v>19</v>
      </c>
      <c r="E30" s="15">
        <v>300</v>
      </c>
      <c r="F30" s="12">
        <v>300</v>
      </c>
      <c r="G30" s="12">
        <v>300</v>
      </c>
      <c r="H30" s="12">
        <v>0</v>
      </c>
      <c r="I30" s="11">
        <f t="shared" si="0"/>
        <v>0</v>
      </c>
      <c r="J30" s="24">
        <v>1</v>
      </c>
      <c r="K30" s="13">
        <v>95</v>
      </c>
      <c r="L30" s="10"/>
      <c r="M30" s="13"/>
    </row>
    <row r="31" ht="14.25" spans="1:13">
      <c r="A31" s="9">
        <v>27</v>
      </c>
      <c r="B31" s="13" t="s">
        <v>45</v>
      </c>
      <c r="C31" s="13">
        <v>846</v>
      </c>
      <c r="D31" s="10" t="s">
        <v>19</v>
      </c>
      <c r="E31" s="15">
        <v>3.41</v>
      </c>
      <c r="F31" s="12">
        <v>3.41</v>
      </c>
      <c r="G31" s="12">
        <v>3.41</v>
      </c>
      <c r="H31" s="12">
        <v>0</v>
      </c>
      <c r="I31" s="11">
        <f t="shared" si="0"/>
        <v>0</v>
      </c>
      <c r="J31" s="24">
        <v>1</v>
      </c>
      <c r="K31" s="13">
        <v>95</v>
      </c>
      <c r="L31" s="10"/>
      <c r="M31" s="13"/>
    </row>
    <row r="32" ht="14.25" spans="1:13">
      <c r="A32" s="9">
        <v>28</v>
      </c>
      <c r="B32" s="13" t="s">
        <v>46</v>
      </c>
      <c r="C32" s="13">
        <v>847</v>
      </c>
      <c r="D32" s="10" t="s">
        <v>19</v>
      </c>
      <c r="E32" s="15">
        <v>15.36</v>
      </c>
      <c r="F32" s="12">
        <v>15.36</v>
      </c>
      <c r="G32" s="12">
        <v>15.36</v>
      </c>
      <c r="H32" s="12">
        <v>0</v>
      </c>
      <c r="I32" s="11">
        <f t="shared" si="0"/>
        <v>0</v>
      </c>
      <c r="J32" s="24">
        <v>1</v>
      </c>
      <c r="K32" s="13">
        <v>95</v>
      </c>
      <c r="L32" s="10"/>
      <c r="M32" s="13"/>
    </row>
    <row r="33" ht="14.25" spans="1:13">
      <c r="A33" s="9">
        <v>29</v>
      </c>
      <c r="B33" s="13" t="s">
        <v>47</v>
      </c>
      <c r="C33" s="13">
        <v>848</v>
      </c>
      <c r="D33" s="10" t="s">
        <v>19</v>
      </c>
      <c r="E33" s="15">
        <v>5.4</v>
      </c>
      <c r="F33" s="12">
        <v>5.4</v>
      </c>
      <c r="G33" s="12">
        <v>5.4</v>
      </c>
      <c r="H33" s="12">
        <v>0</v>
      </c>
      <c r="I33" s="11">
        <f t="shared" si="0"/>
        <v>0</v>
      </c>
      <c r="J33" s="24">
        <v>1</v>
      </c>
      <c r="K33" s="13">
        <v>93</v>
      </c>
      <c r="L33" s="10"/>
      <c r="M33" s="13"/>
    </row>
    <row r="34" ht="14.25" spans="1:13">
      <c r="A34" s="9">
        <v>30</v>
      </c>
      <c r="B34" s="13" t="s">
        <v>48</v>
      </c>
      <c r="C34" s="13">
        <v>849</v>
      </c>
      <c r="D34" s="10" t="s">
        <v>19</v>
      </c>
      <c r="E34" s="15">
        <v>10.8</v>
      </c>
      <c r="F34" s="12">
        <v>10.8</v>
      </c>
      <c r="G34" s="12">
        <v>10.8</v>
      </c>
      <c r="H34" s="12">
        <v>0</v>
      </c>
      <c r="I34" s="11">
        <f t="shared" si="0"/>
        <v>0</v>
      </c>
      <c r="J34" s="24">
        <v>1</v>
      </c>
      <c r="K34" s="13">
        <v>95</v>
      </c>
      <c r="L34" s="10"/>
      <c r="M34" s="13"/>
    </row>
    <row r="35" ht="14.25" spans="1:13">
      <c r="A35" s="9">
        <v>31</v>
      </c>
      <c r="B35" s="13" t="s">
        <v>49</v>
      </c>
      <c r="C35" s="13">
        <v>850</v>
      </c>
      <c r="D35" s="10" t="s">
        <v>19</v>
      </c>
      <c r="E35" s="15">
        <v>20</v>
      </c>
      <c r="F35" s="12">
        <v>20</v>
      </c>
      <c r="G35" s="12">
        <v>20</v>
      </c>
      <c r="H35" s="12">
        <v>0</v>
      </c>
      <c r="I35" s="11">
        <f t="shared" si="0"/>
        <v>0</v>
      </c>
      <c r="J35" s="24">
        <v>1</v>
      </c>
      <c r="K35" s="13">
        <v>97.5</v>
      </c>
      <c r="L35" s="10"/>
      <c r="M35" s="13"/>
    </row>
    <row r="36" ht="14.25" spans="1:13">
      <c r="A36" s="17"/>
      <c r="B36" s="17"/>
      <c r="C36" s="17"/>
      <c r="D36" s="17"/>
      <c r="E36" s="18"/>
      <c r="F36" s="18"/>
      <c r="G36" s="18"/>
      <c r="H36" s="18"/>
      <c r="I36" s="18"/>
      <c r="J36" s="17"/>
      <c r="K36" s="17"/>
      <c r="L36" s="25"/>
      <c r="M36" s="17"/>
    </row>
    <row r="37" spans="1:11">
      <c r="A37" t="s">
        <v>50</v>
      </c>
      <c r="B37" s="19" t="s">
        <v>51</v>
      </c>
      <c r="D37" s="19" t="s">
        <v>52</v>
      </c>
      <c r="J37" s="26" t="s">
        <v>53</v>
      </c>
      <c r="K37" s="26"/>
    </row>
    <row r="38" ht="24.95" customHeight="1" spans="1:13">
      <c r="A38" s="20" t="s">
        <v>54</v>
      </c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</row>
  </sheetData>
  <mergeCells count="6">
    <mergeCell ref="A2:M2"/>
    <mergeCell ref="A3:E3"/>
    <mergeCell ref="I3:K3"/>
    <mergeCell ref="L3:M3"/>
    <mergeCell ref="J37:K37"/>
    <mergeCell ref="A38:M38"/>
  </mergeCells>
  <dataValidations count="1">
    <dataValidation type="list" allowBlank="1" showInputMessage="1" showErrorMessage="1" sqref="L5:L36">
      <formula1>"优先保障,从宽安排,从紧控制,调整,调减,撤销"</formula1>
    </dataValidation>
  </dataValidations>
  <pageMargins left="0.748031496062992" right="0.748031496062992" top="0.984251968503937" bottom="0.984251968503937" header="0.511811023622047" footer="0.511811023622047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好名字</cp:lastModifiedBy>
  <dcterms:created xsi:type="dcterms:W3CDTF">2020-04-13T05:45:00Z</dcterms:created>
  <cp:lastPrinted>2022-07-07T03:31:00Z</cp:lastPrinted>
  <dcterms:modified xsi:type="dcterms:W3CDTF">2024-08-07T01:21:53Z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19CCAAFF46D941528D5A5BC80773C76D</vt:lpwstr>
  </property>
</Properties>
</file>