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8800" windowHeight="12465" tabRatio="703" firstSheet="3" activeTab="8"/>
  </bookViews>
  <sheets>
    <sheet name="部门预算收支总表" sheetId="1" r:id="rId1"/>
    <sheet name="部门预算收入总表" sheetId="10" r:id="rId2"/>
    <sheet name="部门预算支出总表" sheetId="3" r:id="rId3"/>
    <sheet name="部门预算财政拨款收支总表" sheetId="2" r:id="rId4"/>
    <sheet name="一般公共预算财政拨款支出表" sheetId="4" r:id="rId5"/>
    <sheet name="一般公共预算财政拨款基本支出表" sheetId="5" r:id="rId6"/>
    <sheet name="政府基金预算财政拨款支出表" sheetId="6" r:id="rId7"/>
    <sheet name="国有资本经营预算财政拨款支出表" sheetId="7" r:id="rId8"/>
    <sheet name="财政拨款“三公”经费支出表" sheetId="8" r:id="rId9"/>
  </sheets>
  <calcPr calcId="124519"/>
</workbook>
</file>

<file path=xl/calcChain.xml><?xml version="1.0" encoding="utf-8"?>
<calcChain xmlns="http://schemas.openxmlformats.org/spreadsheetml/2006/main">
  <c r="A11" i="8"/>
  <c r="A10"/>
  <c r="A9"/>
  <c r="A8"/>
  <c r="A7"/>
  <c r="A6"/>
  <c r="A11" i="7"/>
  <c r="A10"/>
  <c r="A9"/>
  <c r="A8"/>
  <c r="A7"/>
  <c r="A6"/>
  <c r="A9" i="6"/>
  <c r="A8"/>
  <c r="A7"/>
  <c r="A6"/>
  <c r="A37" i="5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11" i="4"/>
  <c r="A10"/>
  <c r="A9"/>
  <c r="A8"/>
  <c r="A7"/>
  <c r="A6"/>
  <c r="A41" i="2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19" i="3"/>
  <c r="A18"/>
  <c r="A17"/>
  <c r="A16"/>
  <c r="A15"/>
  <c r="A14"/>
  <c r="A13"/>
  <c r="A12"/>
  <c r="A11"/>
  <c r="A10"/>
  <c r="A9"/>
  <c r="A8"/>
  <c r="A7"/>
  <c r="A6"/>
  <c r="A19" i="10"/>
  <c r="A18"/>
  <c r="A17"/>
  <c r="A16"/>
  <c r="A15"/>
  <c r="A14"/>
  <c r="A13"/>
  <c r="A12"/>
  <c r="A11"/>
  <c r="A10"/>
  <c r="A9"/>
  <c r="A8"/>
  <c r="A7"/>
  <c r="A6"/>
  <c r="A38" i="1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</calcChain>
</file>

<file path=xl/sharedStrings.xml><?xml version="1.0" encoding="utf-8"?>
<sst xmlns="http://schemas.openxmlformats.org/spreadsheetml/2006/main" count="423" uniqueCount="203">
  <si>
    <t>部门预算收支总表</t>
  </si>
  <si>
    <t>预算单位编码及名称：[348]石家庄市藁城区交通运输局</t>
  </si>
  <si>
    <t>预算年度：2021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</si>
  <si>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</si>
  <si>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</si>
  <si>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</si>
  <si>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</si>
  <si>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</si>
  <si>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</si>
  <si>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</si>
  <si>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</si>
  <si>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</si>
  <si>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</si>
  <si>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</si>
  <si>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</si>
  <si>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</si>
  <si>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</si>
  <si>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</si>
  <si>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</si>
  <si>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</si>
  <si>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</si>
  <si>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</si>
  <si>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</si>
  <si>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</si>
  <si>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</si>
  <si>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</si>
  <si>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</si>
  <si>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</si>
  <si>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</si>
  <si>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</si>
  <si>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</si>
  <si>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</si>
  <si>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</si>
  <si>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</si>
  <si>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</si>
  <si>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</si>
  <si>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</si>
  <si>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</si>
  <si>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</si>
  <si>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</si>
  <si>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</si>
  <si>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</si>
  <si>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</si>
  <si>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</si>
  <si>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</si>
  <si>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</si>
  <si>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</si>
  <si>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</si>
  <si>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</si>
  <si>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</si>
  <si>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</si>
  <si>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</si>
  <si>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</si>
  <si>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</si>
  <si>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</si>
  <si>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</si>
  <si>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</si>
  <si>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</si>
  <si>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</si>
  <si>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</si>
  <si>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</si>
  <si>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</si>
  <si>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</si>
  <si>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</si>
  <si>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</si>
  <si>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</si>
  <si>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</si>
  <si>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</si>
  <si>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</si>
  <si>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</si>
  <si>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</si>
  <si>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</si>
  <si>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</si>
  <si>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</si>
  <si>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5</t>
  </si>
  <si>
    <t>6</t>
  </si>
  <si>
    <t>7</t>
  </si>
  <si>
    <t>8</t>
  </si>
  <si>
    <t>9</t>
  </si>
  <si>
    <t>10</t>
  </si>
  <si>
    <t>11</t>
  </si>
  <si>
    <t>12</t>
  </si>
  <si>
    <t>212</t>
  </si>
  <si>
    <t>城乡社区支出</t>
  </si>
  <si>
    <t>21208</t>
  </si>
  <si>
    <t>国有土地使用权出让收入安排的支出</t>
  </si>
  <si>
    <t>2120803</t>
  </si>
  <si>
    <t>城市建设支出</t>
  </si>
  <si>
    <t>214</t>
  </si>
  <si>
    <t>交通运输支出</t>
  </si>
  <si>
    <t>21401</t>
  </si>
  <si>
    <t>公路水路运输</t>
  </si>
  <si>
    <t>2140101</t>
  </si>
  <si>
    <t>行政运行</t>
  </si>
  <si>
    <t>2140106</t>
  </si>
  <si>
    <t>公路养护</t>
  </si>
  <si>
    <t>2140112</t>
  </si>
  <si>
    <t>公路运输管理</t>
  </si>
  <si>
    <t>223</t>
  </si>
  <si>
    <t>国有资本经营预算支出</t>
  </si>
  <si>
    <t>22301</t>
  </si>
  <si>
    <t>解决历史遗留问题及改革成本支出</t>
  </si>
  <si>
    <t>2230199</t>
  </si>
  <si>
    <t>其他解决历史遗留问题及改革成本支出</t>
  </si>
  <si>
    <t>22303</t>
  </si>
  <si>
    <t>国有企业政策性补贴</t>
  </si>
  <si>
    <t>2230301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</si>
  <si>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</si>
  <si>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</si>
  <si>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</si>
  <si>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</si>
  <si>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</si>
  <si>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</si>
  <si>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</si>
  <si>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</si>
  <si>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</si>
  <si>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</si>
  <si>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</si>
  <si>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</si>
  <si>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</si>
  <si>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</si>
  <si>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</si>
  <si>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</si>
  <si>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</si>
  <si>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部门预算一般公共预算财政拨款支出表</t>
  </si>
  <si>
    <t>人员经费</t>
  </si>
  <si>
    <t>公用经费</t>
  </si>
  <si>
    <t>部门预算一般公共预算财政拨款基本支出表</t>
  </si>
  <si>
    <t>支出部门经济分类科目</t>
  </si>
  <si>
    <t>一般公共预算基本支出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</si>
  <si>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</si>
  <si>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</si>
  <si>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</si>
  <si>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</si>
  <si>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</si>
  <si>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</si>
  <si>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</si>
  <si>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</si>
  <si>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</si>
  <si>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</si>
  <si>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</si>
  <si>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</si>
  <si>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</si>
  <si>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</si>
  <si>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</si>
  <si>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</si>
  <si>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</si>
  <si>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</si>
  <si>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</si>
  <si>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</si>
  <si>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30113</t>
  </si>
  <si>
    <t>住房公积金</t>
  </si>
  <si>
    <t>302</t>
  </si>
  <si>
    <t>商品和服务支出</t>
  </si>
  <si>
    <t>30201</t>
  </si>
  <si>
    <t>办公费</t>
  </si>
  <si>
    <t>30202</t>
  </si>
  <si>
    <t>印刷费</t>
  </si>
  <si>
    <t>30204</t>
  </si>
  <si>
    <t>手续费</t>
  </si>
  <si>
    <t>30205</t>
  </si>
  <si>
    <t>水费</t>
  </si>
  <si>
    <t>30206</t>
  </si>
  <si>
    <t>电费</t>
  </si>
  <si>
    <t>30207</t>
  </si>
  <si>
    <t>邮电费</t>
  </si>
  <si>
    <t>30208</t>
  </si>
  <si>
    <t>取暖费</t>
  </si>
  <si>
    <t>30211</t>
  </si>
  <si>
    <t>差旅费</t>
  </si>
  <si>
    <t>30213</t>
  </si>
  <si>
    <t>维修(护)费</t>
  </si>
  <si>
    <t>30226</t>
  </si>
  <si>
    <t>劳务费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</si>
  <si>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</si>
  <si>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</si>
  <si>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</si>
  <si>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</si>
  <si>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</si>
  <si>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</si>
  <si>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</si>
  <si>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</si>
  <si>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</si>
  <si>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</si>
  <si>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</si>
  <si>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</si>
  <si>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30302</t>
  </si>
  <si>
    <t>退休费</t>
  </si>
  <si>
    <t>30305</t>
  </si>
  <si>
    <t>生活补助</t>
  </si>
  <si>
    <t>30309</t>
  </si>
  <si>
    <t>奖励金</t>
  </si>
  <si>
    <t>部门预算政府基金预算财政拨款支出表</t>
  </si>
  <si>
    <t>部门预算国有资本经营预算财政拨款支出表</t>
  </si>
  <si>
    <t>部门预算财政拨款“三公”经费支出表</t>
  </si>
  <si>
    <t>项  目</t>
  </si>
  <si>
    <t>资金性质</t>
  </si>
  <si>
    <t>政府性基金财政拨款</t>
  </si>
  <si>
    <t>一、因公出国（境）费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</si>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</sst>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b/>
      <sz val="21.75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3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0" fontId="1" fillId="0" borderId="0" xfId="0" applyFont="1" applyFill="1" applyBorder="1" applyAlignment="1" applyProtection="1">
      <alignment vertical="top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49" fontId="1" fillId="0" borderId="0" xfId="0" applyNumberFormat="1" applyFont="1" applyFill="1" applyBorder="1" applyAlignment="1" applyProtection="1">
      <alignment horizontal="left" vertical="center"/>
      <protection locked="0"/>
    </xf>
    <xf numFmtId="2" fontId="1" fillId="0" borderId="0" xfId="0" applyNumberFormat="1" applyFont="1" applyFill="1" applyBorder="1" applyAlignment="1" applyProtection="1">
      <alignment horizontal="right" vertical="center"/>
      <protection locked="0"/>
    </xf>
    <xf numFmtId="0" fontId="1" fillId="0" borderId="0" xfId="0" applyFont="1" applyFill="1" applyBorder="1" applyAlignment="1" applyProtection="1">
      <alignment vertical="top"/>
      <protection locked="0"/>
    </xf>
    <xf numFmtId="3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38"/>
  <sheetViews>
    <sheetView workbookViewId="0">
      <selection activeCell="J14" sqref="J14"/>
    </sheetView>
  </sheetViews>
  <sheetFormatPr defaultColWidth="6.125" defaultRowHeight="15" customHeight="1"/>
  <cols>
    <col min="1" max="1" width="6.25" style="2" customWidth="1"/>
    <col min="2" max="2" width="35" style="3" customWidth="1"/>
    <col min="3" max="3" width="15" style="4" customWidth="1"/>
    <col min="4" max="4" width="35" style="3" customWidth="1"/>
    <col min="5" max="5" width="15" style="4" customWidth="1"/>
    <col min="6" max="256" width="7" style="5" customWidth="1"/>
    <col min="257" max="16384" width="6.125" style="5"/>
  </cols>
  <sheetData>
    <row r="1" spans="1:5" s="1" customFormat="1" ht="37.5" customHeight="1">
      <c r="A1" s="14" t="s">
        <v>0</v>
      </c>
      <c r="B1" s="15"/>
      <c r="C1" s="15"/>
      <c r="D1" s="16"/>
      <c r="E1" s="15"/>
    </row>
    <row r="2" spans="1:5" s="1" customFormat="1" ht="15" customHeight="1">
      <c r="A2" s="17" t="s">
        <v>1</v>
      </c>
      <c r="B2" s="15"/>
      <c r="C2" s="15"/>
      <c r="D2" s="7" t="s">
        <v>2</v>
      </c>
      <c r="E2" s="7" t="s">
        <v>3</v>
      </c>
    </row>
    <row r="3" spans="1:5" s="1" customFormat="1" ht="15" customHeight="1">
      <c r="A3" s="15" t="s">
        <v>4</v>
      </c>
      <c r="B3" s="15" t="s">
        <v>5</v>
      </c>
      <c r="C3" s="15"/>
      <c r="D3" s="15" t="s">
        <v>6</v>
      </c>
      <c r="E3" s="15"/>
    </row>
    <row r="4" spans="1:5" s="1" customFormat="1" ht="15" customHeight="1">
      <c r="A4" s="15"/>
      <c r="B4" s="6" t="s">
        <v>7</v>
      </c>
      <c r="C4" s="6" t="s">
        <v>8</v>
      </c>
      <c r="D4" s="6" t="s">
        <v>7</v>
      </c>
      <c r="E4" s="6" t="s">
        <v>8</v>
      </c>
    </row>
    <row r="5" spans="1:5" s="1" customFormat="1" ht="15" customHeight="1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</row>
    <row r="6" spans="1:5" ht="15" customHeight="1">
      <c r="A6" s="2">
        <f t="shared" ref="A6:A38" si="0">ROW()</f>
        <v>6</v>
      </c>
      <c r="B6" s="3" t="s">
        <v>14</v>
      </c>
      <c r="C6" s="4">
        <v>4728.42</v>
      </c>
      <c r="D6" s="3" t="s">
        <v>15</v>
      </c>
    </row>
    <row r="7" spans="1:5" ht="15" customHeight="1">
      <c r="A7" s="2">
        <f t="shared" si="0"/>
        <v>7</v>
      </c>
      <c r="B7" s="3" t="s">
        <v>16</v>
      </c>
      <c r="C7" s="4">
        <v>23975.73</v>
      </c>
      <c r="D7" s="3" t="s">
        <v>17</v>
      </c>
    </row>
    <row r="8" spans="1:5" ht="15" customHeight="1">
      <c r="A8" s="2">
        <f t="shared" si="0"/>
        <v>8</v>
      </c>
      <c r="B8" s="3" t="s">
        <v>18</v>
      </c>
      <c r="C8" s="4">
        <v>55240.97</v>
      </c>
      <c r="D8" s="3" t="s">
        <v>19</v>
      </c>
    </row>
    <row r="9" spans="1:5" ht="15" customHeight="1">
      <c r="A9" s="2">
        <f t="shared" si="0"/>
        <v>9</v>
      </c>
      <c r="B9" s="3" t="s">
        <v>20</v>
      </c>
      <c r="D9" s="3" t="s">
        <v>21</v>
      </c>
    </row>
    <row r="10" spans="1:5" ht="15" customHeight="1">
      <c r="A10" s="2">
        <f t="shared" si="0"/>
        <v>10</v>
      </c>
      <c r="B10" s="3" t="s">
        <v>22</v>
      </c>
      <c r="D10" s="3" t="s">
        <v>23</v>
      </c>
    </row>
    <row r="11" spans="1:5" ht="15" customHeight="1">
      <c r="A11" s="2">
        <f t="shared" si="0"/>
        <v>11</v>
      </c>
      <c r="B11" s="3" t="s">
        <v>24</v>
      </c>
      <c r="D11" s="3" t="s">
        <v>25</v>
      </c>
    </row>
    <row r="12" spans="1:5" ht="15" customHeight="1">
      <c r="A12" s="2">
        <f t="shared" si="0"/>
        <v>12</v>
      </c>
      <c r="B12" s="3" t="s">
        <v>26</v>
      </c>
      <c r="D12" s="3" t="s">
        <v>27</v>
      </c>
    </row>
    <row r="13" spans="1:5" ht="15" customHeight="1">
      <c r="A13" s="2">
        <f t="shared" si="0"/>
        <v>13</v>
      </c>
      <c r="B13" s="3" t="s">
        <v>28</v>
      </c>
      <c r="D13" s="3" t="s">
        <v>29</v>
      </c>
    </row>
    <row r="14" spans="1:5" ht="15" customHeight="1">
      <c r="A14" s="2">
        <f t="shared" si="0"/>
        <v>14</v>
      </c>
      <c r="B14" s="3" t="s">
        <v>30</v>
      </c>
      <c r="D14" s="3" t="s">
        <v>31</v>
      </c>
    </row>
    <row r="15" spans="1:5" ht="15" customHeight="1">
      <c r="A15" s="2">
        <f t="shared" si="0"/>
        <v>15</v>
      </c>
      <c r="D15" s="3" t="s">
        <v>32</v>
      </c>
    </row>
    <row r="16" spans="1:5" ht="15" customHeight="1">
      <c r="A16" s="2">
        <f t="shared" si="0"/>
        <v>16</v>
      </c>
      <c r="D16" s="3" t="s">
        <v>33</v>
      </c>
    </row>
    <row r="17" spans="1:5" ht="15" customHeight="1">
      <c r="A17" s="2">
        <f t="shared" si="0"/>
        <v>17</v>
      </c>
      <c r="D17" s="3" t="s">
        <v>34</v>
      </c>
      <c r="E17" s="4">
        <v>23975.73</v>
      </c>
    </row>
    <row r="18" spans="1:5" ht="15" customHeight="1">
      <c r="A18" s="2">
        <f t="shared" si="0"/>
        <v>18</v>
      </c>
      <c r="D18" s="3" t="s">
        <v>35</v>
      </c>
    </row>
    <row r="19" spans="1:5" ht="15" customHeight="1">
      <c r="A19" s="2">
        <f t="shared" si="0"/>
        <v>19</v>
      </c>
      <c r="D19" s="3" t="s">
        <v>36</v>
      </c>
      <c r="E19" s="4">
        <v>4728.42</v>
      </c>
    </row>
    <row r="20" spans="1:5" ht="15" customHeight="1">
      <c r="A20" s="2">
        <f t="shared" si="0"/>
        <v>20</v>
      </c>
      <c r="D20" s="3" t="s">
        <v>37</v>
      </c>
    </row>
    <row r="21" spans="1:5" ht="15" customHeight="1">
      <c r="A21" s="2">
        <f t="shared" si="0"/>
        <v>21</v>
      </c>
      <c r="D21" s="3" t="s">
        <v>38</v>
      </c>
    </row>
    <row r="22" spans="1:5" ht="15" customHeight="1">
      <c r="A22" s="2">
        <f t="shared" si="0"/>
        <v>22</v>
      </c>
      <c r="D22" s="3" t="s">
        <v>39</v>
      </c>
    </row>
    <row r="23" spans="1:5" ht="15" customHeight="1">
      <c r="A23" s="2">
        <f t="shared" si="0"/>
        <v>23</v>
      </c>
      <c r="D23" s="3" t="s">
        <v>40</v>
      </c>
    </row>
    <row r="24" spans="1:5" ht="15" customHeight="1">
      <c r="A24" s="2">
        <f t="shared" si="0"/>
        <v>24</v>
      </c>
      <c r="D24" s="3" t="s">
        <v>41</v>
      </c>
    </row>
    <row r="25" spans="1:5" ht="15" customHeight="1">
      <c r="A25" s="2">
        <f t="shared" si="0"/>
        <v>25</v>
      </c>
      <c r="D25" s="3" t="s">
        <v>42</v>
      </c>
    </row>
    <row r="26" spans="1:5" ht="15" customHeight="1">
      <c r="A26" s="2">
        <f t="shared" si="0"/>
        <v>26</v>
      </c>
      <c r="D26" s="3" t="s">
        <v>43</v>
      </c>
    </row>
    <row r="27" spans="1:5" ht="15" customHeight="1">
      <c r="A27" s="2">
        <f t="shared" si="0"/>
        <v>27</v>
      </c>
      <c r="D27" s="3" t="s">
        <v>44</v>
      </c>
      <c r="E27" s="4">
        <v>55240.97</v>
      </c>
    </row>
    <row r="28" spans="1:5" ht="15" customHeight="1">
      <c r="A28" s="2">
        <f t="shared" si="0"/>
        <v>28</v>
      </c>
      <c r="D28" s="3" t="s">
        <v>45</v>
      </c>
    </row>
    <row r="29" spans="1:5" ht="15" customHeight="1">
      <c r="A29" s="2">
        <f t="shared" si="0"/>
        <v>29</v>
      </c>
      <c r="D29" s="3" t="s">
        <v>46</v>
      </c>
    </row>
    <row r="30" spans="1:5" ht="15" customHeight="1">
      <c r="A30" s="2">
        <f t="shared" si="0"/>
        <v>30</v>
      </c>
      <c r="D30" s="3" t="s">
        <v>47</v>
      </c>
    </row>
    <row r="31" spans="1:5" ht="15" customHeight="1">
      <c r="A31" s="2">
        <f t="shared" si="0"/>
        <v>31</v>
      </c>
      <c r="D31" s="3" t="s">
        <v>48</v>
      </c>
    </row>
    <row r="32" spans="1:5" ht="15" customHeight="1">
      <c r="A32" s="2">
        <f t="shared" si="0"/>
        <v>32</v>
      </c>
      <c r="D32" s="3" t="s">
        <v>49</v>
      </c>
    </row>
    <row r="33" spans="1:5" ht="15" customHeight="1">
      <c r="A33" s="2">
        <f t="shared" si="0"/>
        <v>33</v>
      </c>
      <c r="D33" s="3" t="s">
        <v>50</v>
      </c>
    </row>
    <row r="34" spans="1:5" ht="15" customHeight="1">
      <c r="A34" s="2">
        <f t="shared" si="0"/>
        <v>34</v>
      </c>
      <c r="D34" s="3" t="s">
        <v>51</v>
      </c>
    </row>
    <row r="35" spans="1:5" ht="15" customHeight="1">
      <c r="A35" s="2">
        <f t="shared" si="0"/>
        <v>35</v>
      </c>
      <c r="D35" s="3" t="s">
        <v>52</v>
      </c>
    </row>
    <row r="36" spans="1:5" ht="15" customHeight="1">
      <c r="A36" s="2">
        <f t="shared" si="0"/>
        <v>36</v>
      </c>
      <c r="B36" s="3" t="s">
        <v>53</v>
      </c>
      <c r="C36" s="4">
        <v>83945.12</v>
      </c>
      <c r="D36" s="3" t="s">
        <v>54</v>
      </c>
      <c r="E36" s="4">
        <v>83945.12</v>
      </c>
    </row>
    <row r="37" spans="1:5" ht="15" customHeight="1">
      <c r="A37" s="2">
        <f t="shared" si="0"/>
        <v>37</v>
      </c>
      <c r="B37" s="3" t="s">
        <v>55</v>
      </c>
      <c r="D37" s="3" t="s">
        <v>56</v>
      </c>
    </row>
    <row r="38" spans="1:5" ht="15" customHeight="1">
      <c r="A38" s="2">
        <f t="shared" si="0"/>
        <v>38</v>
      </c>
      <c r="B38" s="3" t="s">
        <v>57</v>
      </c>
      <c r="C38" s="4">
        <v>83945.12</v>
      </c>
      <c r="D38" s="3" t="s">
        <v>58</v>
      </c>
      <c r="E38" s="4">
        <v>83945.12</v>
      </c>
    </row>
  </sheetData>
  <mergeCells count="5">
    <mergeCell ref="A1:E1"/>
    <mergeCell ref="A2:C2"/>
    <mergeCell ref="B3:C3"/>
    <mergeCell ref="D3:E3"/>
    <mergeCell ref="A3:A4"/>
  </mergeCells>
  <phoneticPr fontId="4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9"/>
  <sheetViews>
    <sheetView workbookViewId="0">
      <selection activeCell="G29" sqref="G29"/>
    </sheetView>
  </sheetViews>
  <sheetFormatPr defaultColWidth="6.125" defaultRowHeight="15" customHeight="1"/>
  <cols>
    <col min="1" max="1" width="6.25" style="2" customWidth="1"/>
    <col min="2" max="2" width="13.75" style="3" customWidth="1"/>
    <col min="3" max="3" width="25" style="3" customWidth="1"/>
    <col min="4" max="9" width="12.5" style="4" customWidth="1"/>
    <col min="10" max="10" width="12.625" style="4" customWidth="1"/>
    <col min="11" max="12" width="12.5" style="4" customWidth="1"/>
    <col min="13" max="13" width="12.5" style="9" customWidth="1"/>
    <col min="14" max="256" width="7" style="5" customWidth="1"/>
    <col min="257" max="16384" width="6.125" style="5"/>
  </cols>
  <sheetData>
    <row r="1" spans="1:13" s="1" customFormat="1" ht="37.5" customHeight="1">
      <c r="A1" s="14" t="s">
        <v>59</v>
      </c>
      <c r="B1" s="15"/>
      <c r="C1" s="15"/>
      <c r="D1" s="15"/>
      <c r="E1" s="15"/>
      <c r="F1" s="15"/>
      <c r="G1" s="15"/>
      <c r="H1" s="15"/>
      <c r="I1" s="15"/>
      <c r="J1" s="15"/>
      <c r="K1" s="16"/>
      <c r="L1" s="15"/>
      <c r="M1" s="15"/>
    </row>
    <row r="2" spans="1:13" s="1" customFormat="1" ht="15" customHeight="1">
      <c r="A2" s="17" t="s">
        <v>1</v>
      </c>
      <c r="B2" s="15"/>
      <c r="C2" s="15"/>
      <c r="D2" s="15"/>
      <c r="E2" s="15"/>
      <c r="F2" s="15"/>
      <c r="G2" s="17"/>
      <c r="H2" s="15"/>
      <c r="I2" s="16"/>
      <c r="J2" s="16" t="s">
        <v>2</v>
      </c>
      <c r="K2" s="16"/>
      <c r="L2" s="16" t="s">
        <v>3</v>
      </c>
      <c r="M2" s="15"/>
    </row>
    <row r="3" spans="1:13" s="1" customFormat="1" ht="15" customHeight="1">
      <c r="A3" s="15" t="s">
        <v>4</v>
      </c>
      <c r="B3" s="15" t="s">
        <v>60</v>
      </c>
      <c r="C3" s="15"/>
      <c r="D3" s="15" t="s">
        <v>61</v>
      </c>
      <c r="E3" s="15" t="s">
        <v>62</v>
      </c>
      <c r="F3" s="15"/>
      <c r="G3" s="15"/>
      <c r="H3" s="15"/>
      <c r="I3" s="15"/>
      <c r="J3" s="15"/>
      <c r="K3" s="15"/>
      <c r="L3" s="15"/>
      <c r="M3" s="15" t="s">
        <v>63</v>
      </c>
    </row>
    <row r="4" spans="1:13" s="1" customFormat="1" ht="22.5" customHeight="1">
      <c r="A4" s="15"/>
      <c r="B4" s="6" t="s">
        <v>64</v>
      </c>
      <c r="C4" s="6" t="s">
        <v>65</v>
      </c>
      <c r="D4" s="15"/>
      <c r="E4" s="6" t="s">
        <v>66</v>
      </c>
      <c r="F4" s="6" t="s">
        <v>67</v>
      </c>
      <c r="G4" s="6" t="s">
        <v>68</v>
      </c>
      <c r="H4" s="6" t="s">
        <v>69</v>
      </c>
      <c r="I4" s="6" t="s">
        <v>70</v>
      </c>
      <c r="J4" s="6" t="s">
        <v>71</v>
      </c>
      <c r="K4" s="6" t="s">
        <v>72</v>
      </c>
      <c r="L4" s="6" t="s">
        <v>73</v>
      </c>
      <c r="M4" s="15"/>
    </row>
    <row r="5" spans="1:13" s="1" customFormat="1" ht="15" customHeight="1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74</v>
      </c>
      <c r="G5" s="6" t="s">
        <v>75</v>
      </c>
      <c r="H5" s="6" t="s">
        <v>76</v>
      </c>
      <c r="I5" s="6" t="s">
        <v>77</v>
      </c>
      <c r="J5" s="6" t="s">
        <v>78</v>
      </c>
      <c r="K5" s="6" t="s">
        <v>79</v>
      </c>
      <c r="L5" s="6" t="s">
        <v>80</v>
      </c>
      <c r="M5" s="6" t="s">
        <v>81</v>
      </c>
    </row>
    <row r="6" spans="1:13" ht="15" customHeight="1">
      <c r="A6" s="2">
        <f t="shared" ref="A6:A19" si="0">ROW()</f>
        <v>6</v>
      </c>
      <c r="C6" s="3" t="s">
        <v>61</v>
      </c>
      <c r="D6" s="4">
        <v>83945.12</v>
      </c>
      <c r="E6" s="4">
        <v>83945.12</v>
      </c>
      <c r="F6" s="4">
        <v>83945.12</v>
      </c>
    </row>
    <row r="7" spans="1:13" ht="15" customHeight="1">
      <c r="A7" s="2">
        <f t="shared" si="0"/>
        <v>7</v>
      </c>
      <c r="B7" s="3" t="s">
        <v>82</v>
      </c>
      <c r="C7" s="3" t="s">
        <v>83</v>
      </c>
      <c r="D7" s="4">
        <v>23975.73</v>
      </c>
      <c r="E7" s="4">
        <v>23975.73</v>
      </c>
      <c r="F7" s="4">
        <v>23975.73</v>
      </c>
    </row>
    <row r="8" spans="1:13" ht="15" customHeight="1">
      <c r="A8" s="2">
        <f t="shared" si="0"/>
        <v>8</v>
      </c>
      <c r="B8" s="3" t="s">
        <v>84</v>
      </c>
      <c r="C8" s="3" t="s">
        <v>85</v>
      </c>
      <c r="D8" s="4">
        <v>23975.73</v>
      </c>
      <c r="E8" s="4">
        <v>23975.73</v>
      </c>
      <c r="F8" s="4">
        <v>23975.73</v>
      </c>
    </row>
    <row r="9" spans="1:13" ht="15" customHeight="1">
      <c r="A9" s="2">
        <f t="shared" si="0"/>
        <v>9</v>
      </c>
      <c r="B9" s="3" t="s">
        <v>86</v>
      </c>
      <c r="C9" s="3" t="s">
        <v>87</v>
      </c>
      <c r="D9" s="4">
        <v>23975.73</v>
      </c>
      <c r="E9" s="4">
        <v>23975.73</v>
      </c>
      <c r="F9" s="4">
        <v>23975.73</v>
      </c>
    </row>
    <row r="10" spans="1:13" ht="15" customHeight="1">
      <c r="A10" s="2">
        <f t="shared" si="0"/>
        <v>10</v>
      </c>
      <c r="B10" s="3" t="s">
        <v>88</v>
      </c>
      <c r="C10" s="3" t="s">
        <v>89</v>
      </c>
      <c r="D10" s="4">
        <v>4728.42</v>
      </c>
      <c r="E10" s="4">
        <v>4728.42</v>
      </c>
      <c r="F10" s="4">
        <v>4728.42</v>
      </c>
    </row>
    <row r="11" spans="1:13" ht="15" customHeight="1">
      <c r="A11" s="2">
        <f t="shared" si="0"/>
        <v>11</v>
      </c>
      <c r="B11" s="3" t="s">
        <v>90</v>
      </c>
      <c r="C11" s="3" t="s">
        <v>91</v>
      </c>
      <c r="D11" s="4">
        <v>4728.42</v>
      </c>
      <c r="E11" s="4">
        <v>4728.42</v>
      </c>
      <c r="F11" s="4">
        <v>4728.42</v>
      </c>
    </row>
    <row r="12" spans="1:13" ht="15" customHeight="1">
      <c r="A12" s="2">
        <f t="shared" si="0"/>
        <v>12</v>
      </c>
      <c r="B12" s="3" t="s">
        <v>92</v>
      </c>
      <c r="C12" s="3" t="s">
        <v>93</v>
      </c>
      <c r="D12" s="4">
        <v>691.79</v>
      </c>
      <c r="E12" s="4">
        <v>691.79</v>
      </c>
      <c r="F12" s="4">
        <v>691.79</v>
      </c>
    </row>
    <row r="13" spans="1:13" ht="15" customHeight="1">
      <c r="A13" s="2">
        <f t="shared" si="0"/>
        <v>13</v>
      </c>
      <c r="B13" s="3" t="s">
        <v>94</v>
      </c>
      <c r="C13" s="3" t="s">
        <v>95</v>
      </c>
      <c r="D13" s="4">
        <v>2485.64</v>
      </c>
      <c r="E13" s="4">
        <v>2485.64</v>
      </c>
      <c r="F13" s="4">
        <v>2485.64</v>
      </c>
    </row>
    <row r="14" spans="1:13" ht="15" customHeight="1">
      <c r="A14" s="2">
        <f t="shared" si="0"/>
        <v>14</v>
      </c>
      <c r="B14" s="3" t="s">
        <v>96</v>
      </c>
      <c r="C14" s="3" t="s">
        <v>97</v>
      </c>
      <c r="D14" s="4">
        <v>1550.99</v>
      </c>
      <c r="E14" s="4">
        <v>1550.99</v>
      </c>
      <c r="F14" s="4">
        <v>1550.99</v>
      </c>
    </row>
    <row r="15" spans="1:13" ht="15" customHeight="1">
      <c r="A15" s="2">
        <f t="shared" si="0"/>
        <v>15</v>
      </c>
      <c r="B15" s="3" t="s">
        <v>98</v>
      </c>
      <c r="C15" s="3" t="s">
        <v>99</v>
      </c>
      <c r="D15" s="4">
        <v>55240.97</v>
      </c>
      <c r="E15" s="4">
        <v>55240.97</v>
      </c>
      <c r="F15" s="4">
        <v>55240.97</v>
      </c>
    </row>
    <row r="16" spans="1:13" ht="15" customHeight="1">
      <c r="A16" s="2">
        <f t="shared" si="0"/>
        <v>16</v>
      </c>
      <c r="B16" s="3" t="s">
        <v>100</v>
      </c>
      <c r="C16" s="3" t="s">
        <v>101</v>
      </c>
      <c r="D16" s="4">
        <v>45160.97</v>
      </c>
      <c r="E16" s="4">
        <v>45160.97</v>
      </c>
      <c r="F16" s="4">
        <v>45160.97</v>
      </c>
    </row>
    <row r="17" spans="1:6" ht="15" customHeight="1">
      <c r="A17" s="2">
        <f t="shared" si="0"/>
        <v>17</v>
      </c>
      <c r="B17" s="3" t="s">
        <v>102</v>
      </c>
      <c r="C17" s="3" t="s">
        <v>103</v>
      </c>
      <c r="D17" s="4">
        <v>45160.97</v>
      </c>
      <c r="E17" s="4">
        <v>45160.97</v>
      </c>
      <c r="F17" s="4">
        <v>45160.97</v>
      </c>
    </row>
    <row r="18" spans="1:6" ht="15" customHeight="1">
      <c r="A18" s="2">
        <f t="shared" si="0"/>
        <v>18</v>
      </c>
      <c r="B18" s="3" t="s">
        <v>104</v>
      </c>
      <c r="C18" s="3" t="s">
        <v>105</v>
      </c>
      <c r="D18" s="4">
        <v>10080</v>
      </c>
      <c r="E18" s="4">
        <v>10080</v>
      </c>
      <c r="F18" s="4">
        <v>10080</v>
      </c>
    </row>
    <row r="19" spans="1:6" ht="15" customHeight="1">
      <c r="A19" s="2">
        <f t="shared" si="0"/>
        <v>19</v>
      </c>
      <c r="B19" s="3" t="s">
        <v>106</v>
      </c>
      <c r="C19" s="3" t="s">
        <v>105</v>
      </c>
      <c r="D19" s="4">
        <v>10080</v>
      </c>
      <c r="E19" s="4">
        <v>10080</v>
      </c>
      <c r="F19" s="4">
        <v>10080</v>
      </c>
    </row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honeticPr fontId="4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>
  <dimension ref="A1:I19"/>
  <sheetViews>
    <sheetView workbookViewId="0">
      <selection sqref="A1:XFD6"/>
    </sheetView>
  </sheetViews>
  <sheetFormatPr defaultColWidth="6.125" defaultRowHeight="15" customHeight="1"/>
  <cols>
    <col min="1" max="1" width="6.25" style="2" customWidth="1"/>
    <col min="2" max="2" width="14.375" style="3" customWidth="1"/>
    <col min="3" max="3" width="25" style="3" customWidth="1"/>
    <col min="4" max="9" width="12.5" style="4" customWidth="1"/>
    <col min="10" max="256" width="7" style="5" customWidth="1"/>
    <col min="257" max="16384" width="6.125" style="5"/>
  </cols>
  <sheetData>
    <row r="1" spans="1:9" s="1" customFormat="1" ht="37.5" customHeight="1">
      <c r="A1" s="18" t="s">
        <v>107</v>
      </c>
      <c r="B1" s="15"/>
      <c r="C1" s="15"/>
      <c r="D1" s="15"/>
      <c r="E1" s="15"/>
      <c r="F1" s="15"/>
      <c r="G1" s="15"/>
      <c r="H1" s="16"/>
      <c r="I1" s="15"/>
    </row>
    <row r="2" spans="1:9" s="1" customFormat="1" ht="15" customHeight="1">
      <c r="A2" s="17" t="s">
        <v>1</v>
      </c>
      <c r="B2" s="15"/>
      <c r="C2" s="15"/>
      <c r="D2" s="15"/>
      <c r="E2" s="17"/>
      <c r="F2" s="16" t="s">
        <v>2</v>
      </c>
      <c r="G2" s="15"/>
      <c r="H2" s="16" t="s">
        <v>3</v>
      </c>
      <c r="I2" s="15"/>
    </row>
    <row r="3" spans="1:9" s="1" customFormat="1" ht="15" customHeight="1">
      <c r="A3" s="15" t="s">
        <v>4</v>
      </c>
      <c r="B3" s="15" t="s">
        <v>108</v>
      </c>
      <c r="C3" s="15"/>
      <c r="D3" s="15" t="s">
        <v>54</v>
      </c>
      <c r="E3" s="15" t="s">
        <v>109</v>
      </c>
      <c r="F3" s="15" t="s">
        <v>110</v>
      </c>
      <c r="G3" s="15" t="s">
        <v>111</v>
      </c>
      <c r="H3" s="15" t="s">
        <v>112</v>
      </c>
      <c r="I3" s="15" t="s">
        <v>113</v>
      </c>
    </row>
    <row r="4" spans="1:9" s="1" customFormat="1" ht="15" customHeight="1">
      <c r="A4" s="15"/>
      <c r="B4" s="6" t="s">
        <v>64</v>
      </c>
      <c r="C4" s="6" t="s">
        <v>65</v>
      </c>
      <c r="D4" s="15"/>
      <c r="E4" s="15"/>
      <c r="F4" s="15"/>
      <c r="G4" s="15"/>
      <c r="H4" s="15"/>
      <c r="I4" s="15"/>
    </row>
    <row r="5" spans="1:9" s="1" customFormat="1" ht="15" customHeight="1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74</v>
      </c>
      <c r="G5" s="6" t="s">
        <v>75</v>
      </c>
      <c r="H5" s="6" t="s">
        <v>76</v>
      </c>
      <c r="I5" s="6" t="s">
        <v>77</v>
      </c>
    </row>
    <row r="6" spans="1:9" s="10" customFormat="1" ht="15" customHeight="1">
      <c r="A6" s="11">
        <f t="shared" ref="A6:A19" si="0">ROW()</f>
        <v>6</v>
      </c>
      <c r="B6" s="12"/>
      <c r="C6" s="12" t="s">
        <v>61</v>
      </c>
      <c r="D6" s="13">
        <v>83945.12</v>
      </c>
      <c r="E6" s="13">
        <v>2132.7399999999998</v>
      </c>
      <c r="F6" s="13">
        <v>81812.38</v>
      </c>
      <c r="G6" s="13"/>
      <c r="H6" s="13"/>
      <c r="I6" s="13"/>
    </row>
    <row r="7" spans="1:9" ht="15" customHeight="1">
      <c r="A7" s="2">
        <f t="shared" si="0"/>
        <v>7</v>
      </c>
      <c r="B7" s="3" t="s">
        <v>82</v>
      </c>
      <c r="C7" s="3" t="s">
        <v>83</v>
      </c>
      <c r="D7" s="4">
        <v>23975.73</v>
      </c>
      <c r="F7" s="4">
        <v>23975.73</v>
      </c>
    </row>
    <row r="8" spans="1:9" ht="15" customHeight="1">
      <c r="A8" s="2">
        <f t="shared" si="0"/>
        <v>8</v>
      </c>
      <c r="B8" s="3" t="s">
        <v>84</v>
      </c>
      <c r="C8" s="3" t="s">
        <v>85</v>
      </c>
      <c r="D8" s="4">
        <v>23975.73</v>
      </c>
      <c r="F8" s="4">
        <v>23975.73</v>
      </c>
    </row>
    <row r="9" spans="1:9" ht="15" customHeight="1">
      <c r="A9" s="2">
        <f t="shared" si="0"/>
        <v>9</v>
      </c>
      <c r="B9" s="3" t="s">
        <v>86</v>
      </c>
      <c r="C9" s="3" t="s">
        <v>87</v>
      </c>
      <c r="D9" s="4">
        <v>23975.73</v>
      </c>
      <c r="F9" s="4">
        <v>23975.73</v>
      </c>
    </row>
    <row r="10" spans="1:9" ht="15" customHeight="1">
      <c r="A10" s="2">
        <f t="shared" si="0"/>
        <v>10</v>
      </c>
      <c r="B10" s="3" t="s">
        <v>88</v>
      </c>
      <c r="C10" s="3" t="s">
        <v>89</v>
      </c>
      <c r="D10" s="4">
        <v>4728.42</v>
      </c>
      <c r="E10" s="4">
        <v>2132.7399999999998</v>
      </c>
      <c r="F10" s="4">
        <v>2595.6799999999998</v>
      </c>
    </row>
    <row r="11" spans="1:9" ht="15" customHeight="1">
      <c r="A11" s="2">
        <f t="shared" si="0"/>
        <v>11</v>
      </c>
      <c r="B11" s="3" t="s">
        <v>90</v>
      </c>
      <c r="C11" s="3" t="s">
        <v>91</v>
      </c>
      <c r="D11" s="4">
        <v>4728.42</v>
      </c>
      <c r="E11" s="4">
        <v>2132.7399999999998</v>
      </c>
      <c r="F11" s="4">
        <v>2595.6799999999998</v>
      </c>
    </row>
    <row r="12" spans="1:9" ht="15" customHeight="1">
      <c r="A12" s="2">
        <f t="shared" si="0"/>
        <v>12</v>
      </c>
      <c r="B12" s="3" t="s">
        <v>92</v>
      </c>
      <c r="C12" s="3" t="s">
        <v>93</v>
      </c>
      <c r="D12" s="4">
        <v>691.79</v>
      </c>
      <c r="E12" s="4">
        <v>590.75</v>
      </c>
      <c r="F12" s="4">
        <v>101.04</v>
      </c>
    </row>
    <row r="13" spans="1:9" ht="15" customHeight="1">
      <c r="A13" s="2">
        <f t="shared" si="0"/>
        <v>13</v>
      </c>
      <c r="B13" s="3" t="s">
        <v>94</v>
      </c>
      <c r="C13" s="3" t="s">
        <v>95</v>
      </c>
      <c r="D13" s="4">
        <v>2485.64</v>
      </c>
      <c r="F13" s="4">
        <v>2485.64</v>
      </c>
    </row>
    <row r="14" spans="1:9" ht="15" customHeight="1">
      <c r="A14" s="2">
        <f t="shared" si="0"/>
        <v>14</v>
      </c>
      <c r="B14" s="3" t="s">
        <v>96</v>
      </c>
      <c r="C14" s="3" t="s">
        <v>97</v>
      </c>
      <c r="D14" s="4">
        <v>1550.99</v>
      </c>
      <c r="E14" s="4">
        <v>1541.99</v>
      </c>
      <c r="F14" s="4">
        <v>9</v>
      </c>
    </row>
    <row r="15" spans="1:9" ht="15" customHeight="1">
      <c r="A15" s="2">
        <f t="shared" si="0"/>
        <v>15</v>
      </c>
      <c r="B15" s="3" t="s">
        <v>98</v>
      </c>
      <c r="C15" s="3" t="s">
        <v>99</v>
      </c>
      <c r="D15" s="4">
        <v>55240.97</v>
      </c>
      <c r="F15" s="4">
        <v>55240.97</v>
      </c>
    </row>
    <row r="16" spans="1:9" ht="15" customHeight="1">
      <c r="A16" s="2">
        <f t="shared" si="0"/>
        <v>16</v>
      </c>
      <c r="B16" s="3" t="s">
        <v>100</v>
      </c>
      <c r="C16" s="3" t="s">
        <v>101</v>
      </c>
      <c r="D16" s="4">
        <v>45160.97</v>
      </c>
      <c r="F16" s="4">
        <v>45160.97</v>
      </c>
    </row>
    <row r="17" spans="1:6" ht="15" customHeight="1">
      <c r="A17" s="2">
        <f t="shared" si="0"/>
        <v>17</v>
      </c>
      <c r="B17" s="3" t="s">
        <v>102</v>
      </c>
      <c r="C17" s="3" t="s">
        <v>103</v>
      </c>
      <c r="D17" s="4">
        <v>45160.97</v>
      </c>
      <c r="F17" s="4">
        <v>45160.97</v>
      </c>
    </row>
    <row r="18" spans="1:6" ht="15" customHeight="1">
      <c r="A18" s="2">
        <f t="shared" si="0"/>
        <v>18</v>
      </c>
      <c r="B18" s="3" t="s">
        <v>104</v>
      </c>
      <c r="C18" s="3" t="s">
        <v>105</v>
      </c>
      <c r="D18" s="4">
        <v>10080</v>
      </c>
      <c r="F18" s="4">
        <v>10080</v>
      </c>
    </row>
    <row r="19" spans="1:6" ht="15" customHeight="1">
      <c r="A19" s="2">
        <f t="shared" si="0"/>
        <v>19</v>
      </c>
      <c r="B19" s="3" t="s">
        <v>106</v>
      </c>
      <c r="C19" s="3" t="s">
        <v>105</v>
      </c>
      <c r="D19" s="4">
        <v>10080</v>
      </c>
      <c r="F19" s="4">
        <v>10080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honeticPr fontId="4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>
  <dimension ref="A1:H41"/>
  <sheetViews>
    <sheetView workbookViewId="0">
      <selection sqref="A1:XFD5"/>
    </sheetView>
  </sheetViews>
  <sheetFormatPr defaultColWidth="6.125" defaultRowHeight="15" customHeight="1"/>
  <cols>
    <col min="1" max="1" width="6.25" style="2" customWidth="1"/>
    <col min="2" max="2" width="32.5" style="8" customWidth="1"/>
    <col min="3" max="3" width="12.5" style="9" customWidth="1"/>
    <col min="4" max="4" width="32.5" style="8" customWidth="1"/>
    <col min="5" max="8" width="12.5" style="9" customWidth="1"/>
    <col min="9" max="256" width="7" style="5" customWidth="1"/>
    <col min="257" max="16384" width="6.125" style="5"/>
  </cols>
  <sheetData>
    <row r="1" spans="1:8" s="1" customFormat="1" ht="37.5" customHeight="1">
      <c r="A1" s="18" t="s">
        <v>114</v>
      </c>
      <c r="B1" s="15"/>
      <c r="C1" s="15"/>
      <c r="D1" s="15"/>
      <c r="E1" s="15"/>
      <c r="F1" s="15"/>
      <c r="G1" s="16"/>
      <c r="H1" s="15"/>
    </row>
    <row r="2" spans="1:8" s="1" customFormat="1" ht="15" customHeight="1">
      <c r="A2" s="17" t="s">
        <v>1</v>
      </c>
      <c r="B2" s="15"/>
      <c r="C2" s="15"/>
      <c r="D2" s="15"/>
      <c r="E2" s="16" t="s">
        <v>2</v>
      </c>
      <c r="F2" s="15"/>
      <c r="G2" s="16" t="s">
        <v>3</v>
      </c>
      <c r="H2" s="15"/>
    </row>
    <row r="3" spans="1:8" s="1" customFormat="1" ht="15" customHeight="1">
      <c r="A3" s="15" t="s">
        <v>4</v>
      </c>
      <c r="B3" s="15" t="s">
        <v>5</v>
      </c>
      <c r="C3" s="15"/>
      <c r="D3" s="15" t="s">
        <v>6</v>
      </c>
      <c r="E3" s="15"/>
      <c r="F3" s="15"/>
      <c r="G3" s="15"/>
      <c r="H3" s="15"/>
    </row>
    <row r="4" spans="1:8" s="1" customFormat="1" ht="30" customHeight="1">
      <c r="A4" s="15"/>
      <c r="B4" s="6" t="s">
        <v>7</v>
      </c>
      <c r="C4" s="6" t="s">
        <v>115</v>
      </c>
      <c r="D4" s="6" t="s">
        <v>7</v>
      </c>
      <c r="E4" s="6" t="s">
        <v>61</v>
      </c>
      <c r="F4" s="6" t="s">
        <v>116</v>
      </c>
      <c r="G4" s="6" t="s">
        <v>117</v>
      </c>
      <c r="H4" s="6" t="s">
        <v>118</v>
      </c>
    </row>
    <row r="5" spans="1:8" s="1" customFormat="1" ht="15" customHeight="1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74</v>
      </c>
      <c r="G5" s="6" t="s">
        <v>75</v>
      </c>
      <c r="H5" s="6" t="s">
        <v>76</v>
      </c>
    </row>
    <row r="6" spans="1:8" ht="15" customHeight="1">
      <c r="A6" s="2">
        <f t="shared" ref="A6:A41" si="0">ROW()</f>
        <v>6</v>
      </c>
      <c r="B6" s="8" t="s">
        <v>119</v>
      </c>
      <c r="C6" s="9">
        <v>4728.42</v>
      </c>
      <c r="D6" s="8" t="s">
        <v>15</v>
      </c>
    </row>
    <row r="7" spans="1:8" ht="15" customHeight="1">
      <c r="A7" s="2">
        <f t="shared" si="0"/>
        <v>7</v>
      </c>
      <c r="B7" s="8" t="s">
        <v>120</v>
      </c>
      <c r="C7" s="9">
        <v>23975.73</v>
      </c>
      <c r="D7" s="8" t="s">
        <v>17</v>
      </c>
    </row>
    <row r="8" spans="1:8" ht="15" customHeight="1">
      <c r="A8" s="2">
        <f t="shared" si="0"/>
        <v>8</v>
      </c>
      <c r="B8" s="8" t="s">
        <v>121</v>
      </c>
      <c r="C8" s="9">
        <v>55240.97</v>
      </c>
      <c r="D8" s="8" t="s">
        <v>19</v>
      </c>
    </row>
    <row r="9" spans="1:8" ht="15" customHeight="1">
      <c r="A9" s="2">
        <f t="shared" si="0"/>
        <v>9</v>
      </c>
      <c r="D9" s="8" t="s">
        <v>21</v>
      </c>
    </row>
    <row r="10" spans="1:8" ht="15" customHeight="1">
      <c r="A10" s="2">
        <f t="shared" si="0"/>
        <v>10</v>
      </c>
      <c r="D10" s="8" t="s">
        <v>23</v>
      </c>
    </row>
    <row r="11" spans="1:8" ht="15" customHeight="1">
      <c r="A11" s="2">
        <f t="shared" si="0"/>
        <v>11</v>
      </c>
      <c r="D11" s="8" t="s">
        <v>25</v>
      </c>
    </row>
    <row r="12" spans="1:8" ht="15" customHeight="1">
      <c r="A12" s="2">
        <f t="shared" si="0"/>
        <v>12</v>
      </c>
      <c r="D12" s="8" t="s">
        <v>27</v>
      </c>
    </row>
    <row r="13" spans="1:8" ht="15" customHeight="1">
      <c r="A13" s="2">
        <f t="shared" si="0"/>
        <v>13</v>
      </c>
      <c r="D13" s="8" t="s">
        <v>29</v>
      </c>
    </row>
    <row r="14" spans="1:8" ht="15" customHeight="1">
      <c r="A14" s="2">
        <f t="shared" si="0"/>
        <v>14</v>
      </c>
      <c r="D14" s="8" t="s">
        <v>31</v>
      </c>
    </row>
    <row r="15" spans="1:8" ht="15" customHeight="1">
      <c r="A15" s="2">
        <f t="shared" si="0"/>
        <v>15</v>
      </c>
      <c r="D15" s="8" t="s">
        <v>32</v>
      </c>
    </row>
    <row r="16" spans="1:8" ht="15" customHeight="1">
      <c r="A16" s="2">
        <f t="shared" si="0"/>
        <v>16</v>
      </c>
      <c r="D16" s="8" t="s">
        <v>33</v>
      </c>
    </row>
    <row r="17" spans="1:8" ht="15" customHeight="1">
      <c r="A17" s="2">
        <f t="shared" si="0"/>
        <v>17</v>
      </c>
      <c r="D17" s="8" t="s">
        <v>34</v>
      </c>
      <c r="E17" s="9">
        <v>23975.73</v>
      </c>
      <c r="G17" s="9">
        <v>23975.73</v>
      </c>
    </row>
    <row r="18" spans="1:8" ht="15" customHeight="1">
      <c r="A18" s="2">
        <f t="shared" si="0"/>
        <v>18</v>
      </c>
      <c r="D18" s="8" t="s">
        <v>35</v>
      </c>
    </row>
    <row r="19" spans="1:8" ht="15" customHeight="1">
      <c r="A19" s="2">
        <f t="shared" si="0"/>
        <v>19</v>
      </c>
      <c r="D19" s="8" t="s">
        <v>36</v>
      </c>
      <c r="E19" s="9">
        <v>4728.42</v>
      </c>
      <c r="F19" s="9">
        <v>4728.42</v>
      </c>
    </row>
    <row r="20" spans="1:8" ht="15" customHeight="1">
      <c r="A20" s="2">
        <f t="shared" si="0"/>
        <v>20</v>
      </c>
      <c r="D20" s="8" t="s">
        <v>37</v>
      </c>
    </row>
    <row r="21" spans="1:8" ht="15" customHeight="1">
      <c r="A21" s="2">
        <f t="shared" si="0"/>
        <v>21</v>
      </c>
      <c r="D21" s="8" t="s">
        <v>38</v>
      </c>
    </row>
    <row r="22" spans="1:8" ht="15" customHeight="1">
      <c r="A22" s="2">
        <f t="shared" si="0"/>
        <v>22</v>
      </c>
      <c r="D22" s="8" t="s">
        <v>39</v>
      </c>
    </row>
    <row r="23" spans="1:8" ht="15" customHeight="1">
      <c r="A23" s="2">
        <f t="shared" si="0"/>
        <v>23</v>
      </c>
      <c r="D23" s="8" t="s">
        <v>40</v>
      </c>
    </row>
    <row r="24" spans="1:8" ht="15" customHeight="1">
      <c r="A24" s="2">
        <f t="shared" si="0"/>
        <v>24</v>
      </c>
      <c r="D24" s="8" t="s">
        <v>41</v>
      </c>
    </row>
    <row r="25" spans="1:8" ht="15" customHeight="1">
      <c r="A25" s="2">
        <f t="shared" si="0"/>
        <v>25</v>
      </c>
      <c r="D25" s="8" t="s">
        <v>42</v>
      </c>
    </row>
    <row r="26" spans="1:8" ht="15" customHeight="1">
      <c r="A26" s="2">
        <f t="shared" si="0"/>
        <v>26</v>
      </c>
      <c r="D26" s="8" t="s">
        <v>43</v>
      </c>
    </row>
    <row r="27" spans="1:8" ht="15" customHeight="1">
      <c r="A27" s="2">
        <f t="shared" si="0"/>
        <v>27</v>
      </c>
      <c r="D27" s="8" t="s">
        <v>44</v>
      </c>
      <c r="E27" s="9">
        <v>55240.97</v>
      </c>
      <c r="H27" s="9">
        <v>55240.97</v>
      </c>
    </row>
    <row r="28" spans="1:8" ht="15" customHeight="1">
      <c r="A28" s="2">
        <f t="shared" si="0"/>
        <v>28</v>
      </c>
      <c r="D28" s="8" t="s">
        <v>45</v>
      </c>
    </row>
    <row r="29" spans="1:8" ht="15" customHeight="1">
      <c r="A29" s="2">
        <f t="shared" si="0"/>
        <v>29</v>
      </c>
      <c r="D29" s="8" t="s">
        <v>46</v>
      </c>
    </row>
    <row r="30" spans="1:8" ht="15" customHeight="1">
      <c r="A30" s="2">
        <f t="shared" si="0"/>
        <v>30</v>
      </c>
      <c r="D30" s="8" t="s">
        <v>47</v>
      </c>
    </row>
    <row r="31" spans="1:8" ht="15" customHeight="1">
      <c r="A31" s="2">
        <f t="shared" si="0"/>
        <v>31</v>
      </c>
      <c r="D31" s="8" t="s">
        <v>48</v>
      </c>
    </row>
    <row r="32" spans="1:8" ht="15" customHeight="1">
      <c r="A32" s="2">
        <f t="shared" si="0"/>
        <v>32</v>
      </c>
      <c r="D32" s="8" t="s">
        <v>49</v>
      </c>
    </row>
    <row r="33" spans="1:8" ht="15" customHeight="1">
      <c r="A33" s="2">
        <f t="shared" si="0"/>
        <v>33</v>
      </c>
      <c r="D33" s="8" t="s">
        <v>50</v>
      </c>
    </row>
    <row r="34" spans="1:8" ht="15" customHeight="1">
      <c r="A34" s="2">
        <f t="shared" si="0"/>
        <v>34</v>
      </c>
      <c r="D34" s="8" t="s">
        <v>51</v>
      </c>
    </row>
    <row r="35" spans="1:8" ht="15" customHeight="1">
      <c r="A35" s="2">
        <f t="shared" si="0"/>
        <v>35</v>
      </c>
      <c r="D35" s="8" t="s">
        <v>52</v>
      </c>
    </row>
    <row r="36" spans="1:8" ht="15" customHeight="1">
      <c r="A36" s="2">
        <f t="shared" si="0"/>
        <v>36</v>
      </c>
      <c r="B36" s="8" t="s">
        <v>53</v>
      </c>
      <c r="C36" s="9">
        <v>83945.12</v>
      </c>
      <c r="D36" s="8" t="s">
        <v>54</v>
      </c>
      <c r="E36" s="9">
        <v>83945.12</v>
      </c>
      <c r="F36" s="9">
        <v>4728.42</v>
      </c>
      <c r="G36" s="9">
        <v>23975.73</v>
      </c>
      <c r="H36" s="9">
        <v>55240.97</v>
      </c>
    </row>
    <row r="37" spans="1:8" ht="15" customHeight="1">
      <c r="A37" s="2">
        <f t="shared" si="0"/>
        <v>37</v>
      </c>
      <c r="B37" s="8" t="s">
        <v>122</v>
      </c>
      <c r="D37" s="8" t="s">
        <v>123</v>
      </c>
    </row>
    <row r="38" spans="1:8" ht="15" customHeight="1">
      <c r="A38" s="2">
        <f t="shared" si="0"/>
        <v>38</v>
      </c>
      <c r="B38" s="8" t="s">
        <v>119</v>
      </c>
    </row>
    <row r="39" spans="1:8" ht="15" customHeight="1">
      <c r="A39" s="2">
        <f t="shared" si="0"/>
        <v>39</v>
      </c>
      <c r="B39" s="8" t="s">
        <v>120</v>
      </c>
    </row>
    <row r="40" spans="1:8" ht="15" customHeight="1">
      <c r="A40" s="2">
        <f t="shared" si="0"/>
        <v>40</v>
      </c>
      <c r="B40" s="8" t="s">
        <v>121</v>
      </c>
    </row>
    <row r="41" spans="1:8" ht="15" customHeight="1">
      <c r="A41" s="2">
        <f t="shared" si="0"/>
        <v>41</v>
      </c>
      <c r="B41" s="8" t="s">
        <v>57</v>
      </c>
      <c r="C41" s="9">
        <v>83945.12</v>
      </c>
      <c r="D41" s="8" t="s">
        <v>58</v>
      </c>
      <c r="E41" s="9">
        <v>83945.12</v>
      </c>
      <c r="F41" s="9">
        <v>4728.42</v>
      </c>
      <c r="G41" s="9">
        <v>23975.73</v>
      </c>
      <c r="H41" s="9">
        <v>55240.97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honeticPr fontId="4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>
  <dimension ref="A1:O15"/>
  <sheetViews>
    <sheetView workbookViewId="0">
      <selection sqref="A1:XFD5"/>
    </sheetView>
  </sheetViews>
  <sheetFormatPr defaultColWidth="6.125" defaultRowHeight="15" customHeight="1"/>
  <cols>
    <col min="1" max="1" width="6.25" style="2" customWidth="1"/>
    <col min="2" max="2" width="14.375" style="3" customWidth="1"/>
    <col min="3" max="3" width="25" style="3" customWidth="1"/>
    <col min="4" max="4" width="20" style="4" customWidth="1"/>
    <col min="5" max="7" width="10" style="4" customWidth="1"/>
    <col min="8" max="8" width="20" style="4" customWidth="1"/>
    <col min="9" max="256" width="7" style="5" customWidth="1"/>
    <col min="257" max="16384" width="6.125" style="5"/>
  </cols>
  <sheetData>
    <row r="1" spans="1:15" s="1" customFormat="1" ht="37.5" customHeight="1">
      <c r="A1" s="18" t="s">
        <v>124</v>
      </c>
      <c r="B1" s="15"/>
      <c r="C1" s="15"/>
      <c r="D1" s="15"/>
      <c r="E1" s="16"/>
      <c r="F1" s="15"/>
      <c r="G1" s="15"/>
      <c r="H1" s="15"/>
    </row>
    <row r="2" spans="1:15" s="1" customFormat="1" ht="15" customHeight="1">
      <c r="A2" s="17" t="s">
        <v>1</v>
      </c>
      <c r="B2" s="15"/>
      <c r="C2" s="15"/>
      <c r="D2" s="15"/>
      <c r="E2" s="17"/>
      <c r="F2" s="16" t="s">
        <v>2</v>
      </c>
      <c r="G2" s="15"/>
      <c r="H2" s="7" t="s">
        <v>3</v>
      </c>
    </row>
    <row r="3" spans="1:15" s="1" customFormat="1" ht="15" customHeight="1">
      <c r="A3" s="15" t="s">
        <v>4</v>
      </c>
      <c r="B3" s="15" t="s">
        <v>108</v>
      </c>
      <c r="C3" s="15"/>
      <c r="D3" s="15" t="s">
        <v>61</v>
      </c>
      <c r="E3" s="15" t="s">
        <v>109</v>
      </c>
      <c r="F3" s="15"/>
      <c r="G3" s="15"/>
      <c r="H3" s="15" t="s">
        <v>110</v>
      </c>
    </row>
    <row r="4" spans="1:15" s="1" customFormat="1" ht="15" customHeight="1">
      <c r="A4" s="15"/>
      <c r="B4" s="6" t="s">
        <v>64</v>
      </c>
      <c r="C4" s="6" t="s">
        <v>65</v>
      </c>
      <c r="D4" s="15"/>
      <c r="E4" s="6" t="s">
        <v>66</v>
      </c>
      <c r="F4" s="6" t="s">
        <v>125</v>
      </c>
      <c r="G4" s="6" t="s">
        <v>126</v>
      </c>
      <c r="H4" s="15"/>
    </row>
    <row r="5" spans="1:15" s="1" customFormat="1" ht="15" customHeight="1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74</v>
      </c>
      <c r="G5" s="6" t="s">
        <v>75</v>
      </c>
      <c r="H5" s="6" t="s">
        <v>76</v>
      </c>
    </row>
    <row r="6" spans="1:15" ht="15" customHeight="1">
      <c r="A6" s="2">
        <f t="shared" ref="A6:A11" si="0">ROW()</f>
        <v>6</v>
      </c>
      <c r="C6" s="3" t="s">
        <v>61</v>
      </c>
      <c r="D6" s="4">
        <v>4728.42</v>
      </c>
      <c r="E6" s="4">
        <v>2132.7399999999998</v>
      </c>
      <c r="F6" s="4">
        <v>2001.47</v>
      </c>
      <c r="G6" s="4">
        <v>131.27000000000001</v>
      </c>
      <c r="H6" s="4">
        <v>2595.6799999999998</v>
      </c>
    </row>
    <row r="7" spans="1:15" ht="15" customHeight="1">
      <c r="A7" s="2">
        <f t="shared" si="0"/>
        <v>7</v>
      </c>
      <c r="B7" s="3" t="s">
        <v>88</v>
      </c>
      <c r="C7" s="3" t="s">
        <v>89</v>
      </c>
      <c r="D7" s="4">
        <v>4728.42</v>
      </c>
      <c r="E7" s="4">
        <v>2132.7399999999998</v>
      </c>
      <c r="F7" s="4">
        <v>2001.47</v>
      </c>
      <c r="G7" s="4">
        <v>131.27000000000001</v>
      </c>
      <c r="H7" s="4">
        <v>2595.6799999999998</v>
      </c>
    </row>
    <row r="8" spans="1:15" ht="15" customHeight="1">
      <c r="A8" s="2">
        <f t="shared" si="0"/>
        <v>8</v>
      </c>
      <c r="B8" s="3" t="s">
        <v>90</v>
      </c>
      <c r="C8" s="3" t="s">
        <v>91</v>
      </c>
      <c r="D8" s="4">
        <v>4728.42</v>
      </c>
      <c r="E8" s="4">
        <v>2132.7399999999998</v>
      </c>
      <c r="F8" s="4">
        <v>2001.47</v>
      </c>
      <c r="G8" s="4">
        <v>131.27000000000001</v>
      </c>
      <c r="H8" s="4">
        <v>2595.6799999999998</v>
      </c>
    </row>
    <row r="9" spans="1:15" ht="15" customHeight="1">
      <c r="A9" s="2">
        <f t="shared" si="0"/>
        <v>9</v>
      </c>
      <c r="B9" s="3" t="s">
        <v>92</v>
      </c>
      <c r="C9" s="3" t="s">
        <v>93</v>
      </c>
      <c r="D9" s="4">
        <v>691.79</v>
      </c>
      <c r="E9" s="4">
        <v>590.75</v>
      </c>
      <c r="F9" s="4">
        <v>547.78</v>
      </c>
      <c r="G9" s="4">
        <v>42.97</v>
      </c>
      <c r="H9" s="4">
        <v>101.04</v>
      </c>
    </row>
    <row r="10" spans="1:15" ht="15" customHeight="1">
      <c r="A10" s="2">
        <f t="shared" si="0"/>
        <v>10</v>
      </c>
      <c r="B10" s="3" t="s">
        <v>94</v>
      </c>
      <c r="C10" s="3" t="s">
        <v>95</v>
      </c>
      <c r="D10" s="4">
        <v>2485.64</v>
      </c>
      <c r="H10" s="4">
        <v>2485.64</v>
      </c>
    </row>
    <row r="11" spans="1:15" ht="15" customHeight="1">
      <c r="A11" s="2">
        <f t="shared" si="0"/>
        <v>11</v>
      </c>
      <c r="B11" s="3" t="s">
        <v>96</v>
      </c>
      <c r="C11" s="3" t="s">
        <v>97</v>
      </c>
      <c r="D11" s="4">
        <v>1550.99</v>
      </c>
      <c r="E11" s="4">
        <v>1541.99</v>
      </c>
      <c r="F11" s="4">
        <v>1453.69</v>
      </c>
      <c r="G11" s="4">
        <v>88.3</v>
      </c>
      <c r="H11" s="4">
        <v>9</v>
      </c>
    </row>
    <row r="13" spans="1:15" ht="15" customHeight="1">
      <c r="O13" s="5">
        <v>2595.6799999999998</v>
      </c>
    </row>
    <row r="14" spans="1:15" ht="15" customHeight="1">
      <c r="O14" s="5">
        <v>23975.73</v>
      </c>
    </row>
    <row r="15" spans="1:15" ht="15" customHeight="1">
      <c r="O15" s="5">
        <v>55240.97</v>
      </c>
    </row>
  </sheetData>
  <mergeCells count="8">
    <mergeCell ref="A1:H1"/>
    <mergeCell ref="A2:E2"/>
    <mergeCell ref="F2:G2"/>
    <mergeCell ref="B3:C3"/>
    <mergeCell ref="E3:G3"/>
    <mergeCell ref="A3:A4"/>
    <mergeCell ref="D3:D4"/>
    <mergeCell ref="H3:H4"/>
  </mergeCells>
  <phoneticPr fontId="4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>
  <dimension ref="A1:F37"/>
  <sheetViews>
    <sheetView workbookViewId="0">
      <selection sqref="A1:XFD5"/>
    </sheetView>
  </sheetViews>
  <sheetFormatPr defaultColWidth="6.125" defaultRowHeight="15" customHeight="1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" style="5" customWidth="1"/>
    <col min="257" max="16384" width="6.125" style="5"/>
  </cols>
  <sheetData>
    <row r="1" spans="1:6" s="1" customFormat="1" ht="37.5" customHeight="1">
      <c r="A1" s="18" t="s">
        <v>127</v>
      </c>
      <c r="B1" s="15"/>
      <c r="C1" s="15"/>
      <c r="D1" s="15"/>
      <c r="E1" s="16"/>
      <c r="F1" s="15"/>
    </row>
    <row r="2" spans="1:6" s="1" customFormat="1" ht="15" customHeight="1">
      <c r="A2" s="17" t="s">
        <v>1</v>
      </c>
      <c r="B2" s="15"/>
      <c r="C2" s="15"/>
      <c r="D2" s="15"/>
      <c r="E2" s="7" t="s">
        <v>2</v>
      </c>
      <c r="F2" s="7" t="s">
        <v>3</v>
      </c>
    </row>
    <row r="3" spans="1:6" s="1" customFormat="1" ht="15" customHeight="1">
      <c r="A3" s="15" t="s">
        <v>4</v>
      </c>
      <c r="B3" s="15" t="s">
        <v>128</v>
      </c>
      <c r="C3" s="15"/>
      <c r="D3" s="15" t="s">
        <v>129</v>
      </c>
      <c r="E3" s="15"/>
      <c r="F3" s="15"/>
    </row>
    <row r="4" spans="1:6" s="1" customFormat="1" ht="15" customHeight="1">
      <c r="A4" s="15"/>
      <c r="B4" s="6" t="s">
        <v>64</v>
      </c>
      <c r="C4" s="6" t="s">
        <v>65</v>
      </c>
      <c r="D4" s="6" t="s">
        <v>61</v>
      </c>
      <c r="E4" s="6" t="s">
        <v>125</v>
      </c>
      <c r="F4" s="6" t="s">
        <v>126</v>
      </c>
    </row>
    <row r="5" spans="1:6" s="1" customFormat="1" ht="15" customHeight="1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74</v>
      </c>
    </row>
    <row r="6" spans="1:6" ht="15" customHeight="1">
      <c r="A6" s="2">
        <f t="shared" ref="A6:A37" si="0">ROW()</f>
        <v>6</v>
      </c>
      <c r="C6" s="3" t="s">
        <v>61</v>
      </c>
      <c r="D6" s="4">
        <v>2132.7399999999998</v>
      </c>
      <c r="E6" s="4">
        <v>2001.47</v>
      </c>
      <c r="F6" s="4">
        <v>131.27000000000001</v>
      </c>
    </row>
    <row r="7" spans="1:6" ht="15" customHeight="1">
      <c r="A7" s="2">
        <f t="shared" si="0"/>
        <v>7</v>
      </c>
      <c r="B7" s="3" t="s">
        <v>130</v>
      </c>
      <c r="C7" s="3" t="s">
        <v>131</v>
      </c>
      <c r="D7" s="4">
        <v>1960.74</v>
      </c>
      <c r="E7" s="4">
        <v>1960.74</v>
      </c>
    </row>
    <row r="8" spans="1:6" ht="15" customHeight="1">
      <c r="A8" s="2">
        <f t="shared" si="0"/>
        <v>8</v>
      </c>
      <c r="B8" s="3" t="s">
        <v>132</v>
      </c>
      <c r="C8" s="3" t="s">
        <v>133</v>
      </c>
      <c r="D8" s="4">
        <v>439.95</v>
      </c>
      <c r="E8" s="4">
        <v>439.95</v>
      </c>
    </row>
    <row r="9" spans="1:6" ht="15" customHeight="1">
      <c r="A9" s="2">
        <f t="shared" si="0"/>
        <v>9</v>
      </c>
      <c r="B9" s="3" t="s">
        <v>134</v>
      </c>
      <c r="C9" s="3" t="s">
        <v>135</v>
      </c>
      <c r="D9" s="4">
        <v>736.57</v>
      </c>
      <c r="E9" s="4">
        <v>736.57</v>
      </c>
    </row>
    <row r="10" spans="1:6" ht="15" customHeight="1">
      <c r="A10" s="2">
        <f t="shared" si="0"/>
        <v>10</v>
      </c>
      <c r="B10" s="3" t="s">
        <v>136</v>
      </c>
      <c r="C10" s="3" t="s">
        <v>137</v>
      </c>
      <c r="D10" s="4">
        <v>4.2699999999999996</v>
      </c>
      <c r="E10" s="4">
        <v>4.2699999999999996</v>
      </c>
    </row>
    <row r="11" spans="1:6" ht="15" customHeight="1">
      <c r="A11" s="2">
        <f t="shared" si="0"/>
        <v>11</v>
      </c>
      <c r="B11" s="3" t="s">
        <v>138</v>
      </c>
      <c r="C11" s="3" t="s">
        <v>139</v>
      </c>
      <c r="D11" s="4">
        <v>319.06</v>
      </c>
      <c r="E11" s="4">
        <v>319.06</v>
      </c>
    </row>
    <row r="12" spans="1:6" ht="15" customHeight="1">
      <c r="A12" s="2">
        <f t="shared" si="0"/>
        <v>12</v>
      </c>
      <c r="B12" s="3" t="s">
        <v>140</v>
      </c>
      <c r="C12" s="3" t="s">
        <v>141</v>
      </c>
      <c r="D12" s="4">
        <v>128.01</v>
      </c>
      <c r="E12" s="4">
        <v>128.01</v>
      </c>
    </row>
    <row r="13" spans="1:6" ht="15" customHeight="1">
      <c r="A13" s="2">
        <f t="shared" si="0"/>
        <v>13</v>
      </c>
      <c r="B13" s="3" t="s">
        <v>142</v>
      </c>
      <c r="C13" s="3" t="s">
        <v>143</v>
      </c>
      <c r="D13" s="4">
        <v>64</v>
      </c>
      <c r="E13" s="4">
        <v>64</v>
      </c>
    </row>
    <row r="14" spans="1:6" ht="15" customHeight="1">
      <c r="A14" s="2">
        <f t="shared" si="0"/>
        <v>14</v>
      </c>
      <c r="B14" s="3" t="s">
        <v>144</v>
      </c>
      <c r="C14" s="3" t="s">
        <v>145</v>
      </c>
      <c r="D14" s="4">
        <v>67.209999999999994</v>
      </c>
      <c r="E14" s="4">
        <v>67.209999999999994</v>
      </c>
    </row>
    <row r="15" spans="1:6" ht="15" customHeight="1">
      <c r="A15" s="2">
        <f t="shared" si="0"/>
        <v>15</v>
      </c>
      <c r="B15" s="3" t="s">
        <v>146</v>
      </c>
      <c r="C15" s="3" t="s">
        <v>147</v>
      </c>
      <c r="D15" s="4">
        <v>52.01</v>
      </c>
      <c r="E15" s="4">
        <v>52.01</v>
      </c>
    </row>
    <row r="16" spans="1:6" ht="15" customHeight="1">
      <c r="A16" s="2">
        <f t="shared" si="0"/>
        <v>16</v>
      </c>
      <c r="B16" s="3" t="s">
        <v>148</v>
      </c>
      <c r="C16" s="3" t="s">
        <v>149</v>
      </c>
      <c r="D16" s="4">
        <v>10.76</v>
      </c>
      <c r="E16" s="4">
        <v>10.76</v>
      </c>
    </row>
    <row r="17" spans="1:6" ht="15" customHeight="1">
      <c r="A17" s="2">
        <f t="shared" si="0"/>
        <v>17</v>
      </c>
      <c r="B17" s="3" t="s">
        <v>150</v>
      </c>
      <c r="C17" s="3" t="s">
        <v>151</v>
      </c>
      <c r="D17" s="4">
        <v>138.9</v>
      </c>
      <c r="E17" s="4">
        <v>138.9</v>
      </c>
    </row>
    <row r="18" spans="1:6" ht="15" customHeight="1">
      <c r="A18" s="2">
        <f t="shared" si="0"/>
        <v>18</v>
      </c>
      <c r="B18" s="3" t="s">
        <v>152</v>
      </c>
      <c r="C18" s="3" t="s">
        <v>153</v>
      </c>
      <c r="D18" s="4">
        <v>131.27000000000001</v>
      </c>
      <c r="F18" s="4">
        <v>131.27000000000001</v>
      </c>
    </row>
    <row r="19" spans="1:6" ht="15" customHeight="1">
      <c r="A19" s="2">
        <f t="shared" si="0"/>
        <v>19</v>
      </c>
      <c r="B19" s="3" t="s">
        <v>154</v>
      </c>
      <c r="C19" s="3" t="s">
        <v>155</v>
      </c>
      <c r="D19" s="4">
        <v>13.11</v>
      </c>
      <c r="F19" s="4">
        <v>13.11</v>
      </c>
    </row>
    <row r="20" spans="1:6" ht="15" customHeight="1">
      <c r="A20" s="2">
        <f t="shared" si="0"/>
        <v>20</v>
      </c>
      <c r="B20" s="3" t="s">
        <v>156</v>
      </c>
      <c r="C20" s="3" t="s">
        <v>157</v>
      </c>
      <c r="D20" s="4">
        <v>0.2</v>
      </c>
      <c r="F20" s="4">
        <v>0.2</v>
      </c>
    </row>
    <row r="21" spans="1:6" ht="15" customHeight="1">
      <c r="A21" s="2">
        <f t="shared" si="0"/>
        <v>21</v>
      </c>
      <c r="B21" s="3" t="s">
        <v>158</v>
      </c>
      <c r="C21" s="3" t="s">
        <v>159</v>
      </c>
      <c r="D21" s="4">
        <v>0.1</v>
      </c>
      <c r="F21" s="4">
        <v>0.1</v>
      </c>
    </row>
    <row r="22" spans="1:6" ht="15" customHeight="1">
      <c r="A22" s="2">
        <f t="shared" si="0"/>
        <v>22</v>
      </c>
      <c r="B22" s="3" t="s">
        <v>160</v>
      </c>
      <c r="C22" s="3" t="s">
        <v>161</v>
      </c>
      <c r="D22" s="4">
        <v>1.85</v>
      </c>
      <c r="F22" s="4">
        <v>1.85</v>
      </c>
    </row>
    <row r="23" spans="1:6" ht="15" customHeight="1">
      <c r="A23" s="2">
        <f t="shared" si="0"/>
        <v>23</v>
      </c>
      <c r="B23" s="3" t="s">
        <v>162</v>
      </c>
      <c r="C23" s="3" t="s">
        <v>163</v>
      </c>
      <c r="D23" s="4">
        <v>6.8</v>
      </c>
      <c r="F23" s="4">
        <v>6.8</v>
      </c>
    </row>
    <row r="24" spans="1:6" ht="15" customHeight="1">
      <c r="A24" s="2">
        <f t="shared" si="0"/>
        <v>24</v>
      </c>
      <c r="B24" s="3" t="s">
        <v>164</v>
      </c>
      <c r="C24" s="3" t="s">
        <v>165</v>
      </c>
      <c r="D24" s="4">
        <v>15.42</v>
      </c>
      <c r="F24" s="4">
        <v>15.42</v>
      </c>
    </row>
    <row r="25" spans="1:6" ht="15" customHeight="1">
      <c r="A25" s="2">
        <f t="shared" si="0"/>
        <v>25</v>
      </c>
      <c r="B25" s="3" t="s">
        <v>166</v>
      </c>
      <c r="C25" s="3" t="s">
        <v>167</v>
      </c>
      <c r="D25" s="4">
        <v>6.4</v>
      </c>
      <c r="F25" s="4">
        <v>6.4</v>
      </c>
    </row>
    <row r="26" spans="1:6" ht="15" customHeight="1">
      <c r="A26" s="2">
        <f t="shared" si="0"/>
        <v>26</v>
      </c>
      <c r="B26" s="3" t="s">
        <v>168</v>
      </c>
      <c r="C26" s="3" t="s">
        <v>169</v>
      </c>
      <c r="D26" s="4">
        <v>2.2999999999999998</v>
      </c>
      <c r="F26" s="4">
        <v>2.2999999999999998</v>
      </c>
    </row>
    <row r="27" spans="1:6" ht="15" customHeight="1">
      <c r="A27" s="2">
        <f t="shared" si="0"/>
        <v>27</v>
      </c>
      <c r="B27" s="3" t="s">
        <v>170</v>
      </c>
      <c r="C27" s="3" t="s">
        <v>171</v>
      </c>
      <c r="D27" s="4">
        <v>3.7</v>
      </c>
      <c r="F27" s="4">
        <v>3.7</v>
      </c>
    </row>
    <row r="28" spans="1:6" ht="15" customHeight="1">
      <c r="A28" s="2">
        <f t="shared" si="0"/>
        <v>28</v>
      </c>
      <c r="B28" s="3" t="s">
        <v>172</v>
      </c>
      <c r="C28" s="3" t="s">
        <v>173</v>
      </c>
      <c r="D28" s="4">
        <v>7.14</v>
      </c>
      <c r="F28" s="4">
        <v>7.14</v>
      </c>
    </row>
    <row r="29" spans="1:6" ht="15" customHeight="1">
      <c r="A29" s="2">
        <f t="shared" si="0"/>
        <v>29</v>
      </c>
      <c r="B29" s="3" t="s">
        <v>174</v>
      </c>
      <c r="C29" s="3" t="s">
        <v>175</v>
      </c>
      <c r="D29" s="4">
        <v>9.6</v>
      </c>
      <c r="F29" s="4">
        <v>9.6</v>
      </c>
    </row>
    <row r="30" spans="1:6" ht="15" customHeight="1">
      <c r="A30" s="2">
        <f t="shared" si="0"/>
        <v>30</v>
      </c>
      <c r="B30" s="3" t="s">
        <v>176</v>
      </c>
      <c r="C30" s="3" t="s">
        <v>177</v>
      </c>
      <c r="D30" s="4">
        <v>11</v>
      </c>
      <c r="F30" s="4">
        <v>11</v>
      </c>
    </row>
    <row r="31" spans="1:6" ht="15" customHeight="1">
      <c r="A31" s="2">
        <f t="shared" si="0"/>
        <v>31</v>
      </c>
      <c r="B31" s="3" t="s">
        <v>178</v>
      </c>
      <c r="C31" s="3" t="s">
        <v>179</v>
      </c>
      <c r="D31" s="4">
        <v>35.200000000000003</v>
      </c>
      <c r="F31" s="4">
        <v>35.200000000000003</v>
      </c>
    </row>
    <row r="32" spans="1:6" ht="15" customHeight="1">
      <c r="A32" s="2">
        <f t="shared" si="0"/>
        <v>32</v>
      </c>
      <c r="B32" s="3" t="s">
        <v>180</v>
      </c>
      <c r="C32" s="3" t="s">
        <v>181</v>
      </c>
      <c r="D32" s="4">
        <v>9.84</v>
      </c>
      <c r="F32" s="4">
        <v>9.84</v>
      </c>
    </row>
    <row r="33" spans="1:6" ht="15" customHeight="1">
      <c r="A33" s="2">
        <f t="shared" si="0"/>
        <v>33</v>
      </c>
      <c r="B33" s="3" t="s">
        <v>182</v>
      </c>
      <c r="C33" s="3" t="s">
        <v>183</v>
      </c>
      <c r="D33" s="4">
        <v>8.61</v>
      </c>
      <c r="F33" s="4">
        <v>8.61</v>
      </c>
    </row>
    <row r="34" spans="1:6" ht="15" customHeight="1">
      <c r="A34" s="2">
        <f t="shared" si="0"/>
        <v>34</v>
      </c>
      <c r="B34" s="3" t="s">
        <v>184</v>
      </c>
      <c r="C34" s="3" t="s">
        <v>185</v>
      </c>
      <c r="D34" s="4">
        <v>40.729999999999997</v>
      </c>
      <c r="E34" s="4">
        <v>40.729999999999997</v>
      </c>
    </row>
    <row r="35" spans="1:6" ht="15" customHeight="1">
      <c r="A35" s="2">
        <f t="shared" si="0"/>
        <v>35</v>
      </c>
      <c r="B35" s="3" t="s">
        <v>186</v>
      </c>
      <c r="C35" s="3" t="s">
        <v>187</v>
      </c>
      <c r="D35" s="4">
        <v>35.96</v>
      </c>
      <c r="E35" s="4">
        <v>35.96</v>
      </c>
    </row>
    <row r="36" spans="1:6" ht="15" customHeight="1">
      <c r="A36" s="2">
        <f t="shared" si="0"/>
        <v>36</v>
      </c>
      <c r="B36" s="3" t="s">
        <v>188</v>
      </c>
      <c r="C36" s="3" t="s">
        <v>189</v>
      </c>
      <c r="D36" s="4">
        <v>4.55</v>
      </c>
      <c r="E36" s="4">
        <v>4.55</v>
      </c>
    </row>
    <row r="37" spans="1:6" ht="15" customHeight="1">
      <c r="A37" s="2">
        <f t="shared" si="0"/>
        <v>37</v>
      </c>
      <c r="B37" s="3" t="s">
        <v>190</v>
      </c>
      <c r="C37" s="3" t="s">
        <v>191</v>
      </c>
      <c r="D37" s="4">
        <v>0.22</v>
      </c>
      <c r="E37" s="4">
        <v>0.22</v>
      </c>
    </row>
  </sheetData>
  <mergeCells count="5">
    <mergeCell ref="A1:F1"/>
    <mergeCell ref="A2:D2"/>
    <mergeCell ref="B3:C3"/>
    <mergeCell ref="D3:F3"/>
    <mergeCell ref="A3:A4"/>
  </mergeCells>
  <phoneticPr fontId="4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>
  <dimension ref="A1:F9"/>
  <sheetViews>
    <sheetView workbookViewId="0">
      <selection sqref="A1:XFD5"/>
    </sheetView>
  </sheetViews>
  <sheetFormatPr defaultColWidth="6.125" defaultRowHeight="15" customHeight="1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" style="5" customWidth="1"/>
    <col min="257" max="16384" width="6.125" style="5"/>
  </cols>
  <sheetData>
    <row r="1" spans="1:6" s="1" customFormat="1" ht="37.5" customHeight="1">
      <c r="A1" s="18" t="s">
        <v>192</v>
      </c>
      <c r="B1" s="15"/>
      <c r="C1" s="15"/>
      <c r="D1" s="15"/>
      <c r="E1" s="16"/>
      <c r="F1" s="15"/>
    </row>
    <row r="2" spans="1:6" s="1" customFormat="1" ht="15" customHeight="1">
      <c r="A2" s="17" t="s">
        <v>1</v>
      </c>
      <c r="B2" s="15"/>
      <c r="C2" s="15"/>
      <c r="D2" s="15"/>
      <c r="E2" s="7" t="s">
        <v>2</v>
      </c>
      <c r="F2" s="7" t="s">
        <v>3</v>
      </c>
    </row>
    <row r="3" spans="1:6" s="1" customFormat="1" ht="15" customHeight="1">
      <c r="A3" s="15" t="s">
        <v>4</v>
      </c>
      <c r="B3" s="15" t="s">
        <v>108</v>
      </c>
      <c r="C3" s="15"/>
      <c r="D3" s="15" t="s">
        <v>61</v>
      </c>
      <c r="E3" s="15" t="s">
        <v>109</v>
      </c>
      <c r="F3" s="15" t="s">
        <v>110</v>
      </c>
    </row>
    <row r="4" spans="1:6" s="1" customFormat="1" ht="15" customHeight="1">
      <c r="A4" s="15"/>
      <c r="B4" s="6" t="s">
        <v>64</v>
      </c>
      <c r="C4" s="6" t="s">
        <v>65</v>
      </c>
      <c r="D4" s="15"/>
      <c r="E4" s="15"/>
      <c r="F4" s="15"/>
    </row>
    <row r="5" spans="1:6" s="1" customFormat="1" ht="15" customHeight="1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74</v>
      </c>
    </row>
    <row r="6" spans="1:6" ht="15" customHeight="1">
      <c r="A6" s="2">
        <f t="shared" ref="A6:A9" si="0">ROW()</f>
        <v>6</v>
      </c>
      <c r="C6" s="3" t="s">
        <v>61</v>
      </c>
      <c r="D6" s="4">
        <v>23975.73</v>
      </c>
      <c r="F6" s="4">
        <v>23975.73</v>
      </c>
    </row>
    <row r="7" spans="1:6" ht="15" customHeight="1">
      <c r="A7" s="2">
        <f t="shared" si="0"/>
        <v>7</v>
      </c>
      <c r="B7" s="3" t="s">
        <v>82</v>
      </c>
      <c r="C7" s="3" t="s">
        <v>83</v>
      </c>
      <c r="D7" s="4">
        <v>23975.73</v>
      </c>
      <c r="F7" s="4">
        <v>23975.73</v>
      </c>
    </row>
    <row r="8" spans="1:6" ht="15" customHeight="1">
      <c r="A8" s="2">
        <f t="shared" si="0"/>
        <v>8</v>
      </c>
      <c r="B8" s="3" t="s">
        <v>84</v>
      </c>
      <c r="C8" s="3" t="s">
        <v>85</v>
      </c>
      <c r="D8" s="4">
        <v>23975.73</v>
      </c>
      <c r="F8" s="4">
        <v>23975.73</v>
      </c>
    </row>
    <row r="9" spans="1:6" ht="15" customHeight="1">
      <c r="A9" s="2">
        <f t="shared" si="0"/>
        <v>9</v>
      </c>
      <c r="B9" s="3" t="s">
        <v>86</v>
      </c>
      <c r="C9" s="3" t="s">
        <v>87</v>
      </c>
      <c r="D9" s="4">
        <v>23975.73</v>
      </c>
      <c r="F9" s="4">
        <v>23975.73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4" type="noConversion"/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1"/>
  <sheetViews>
    <sheetView workbookViewId="0">
      <selection sqref="A1:XFD5"/>
    </sheetView>
  </sheetViews>
  <sheetFormatPr defaultColWidth="6.125" defaultRowHeight="15" customHeight="1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" style="5" customWidth="1"/>
    <col min="257" max="16384" width="6.125" style="5"/>
  </cols>
  <sheetData>
    <row r="1" spans="1:6" s="1" customFormat="1" ht="37.5" customHeight="1">
      <c r="A1" s="18" t="s">
        <v>193</v>
      </c>
      <c r="B1" s="15"/>
      <c r="C1" s="15"/>
      <c r="D1" s="15"/>
      <c r="E1" s="16"/>
      <c r="F1" s="15"/>
    </row>
    <row r="2" spans="1:6" s="1" customFormat="1" ht="15" customHeight="1">
      <c r="A2" s="17" t="s">
        <v>1</v>
      </c>
      <c r="B2" s="15"/>
      <c r="C2" s="15"/>
      <c r="D2" s="15"/>
      <c r="E2" s="7" t="s">
        <v>2</v>
      </c>
      <c r="F2" s="7" t="s">
        <v>3</v>
      </c>
    </row>
    <row r="3" spans="1:6" s="1" customFormat="1" ht="15" customHeight="1">
      <c r="A3" s="15" t="s">
        <v>4</v>
      </c>
      <c r="B3" s="15" t="s">
        <v>108</v>
      </c>
      <c r="C3" s="15"/>
      <c r="D3" s="15" t="s">
        <v>61</v>
      </c>
      <c r="E3" s="15" t="s">
        <v>109</v>
      </c>
      <c r="F3" s="15" t="s">
        <v>110</v>
      </c>
    </row>
    <row r="4" spans="1:6" s="1" customFormat="1" ht="15" customHeight="1">
      <c r="A4" s="15"/>
      <c r="B4" s="6" t="s">
        <v>64</v>
      </c>
      <c r="C4" s="6" t="s">
        <v>65</v>
      </c>
      <c r="D4" s="15"/>
      <c r="E4" s="15"/>
      <c r="F4" s="15"/>
    </row>
    <row r="5" spans="1:6" s="1" customFormat="1" ht="15" customHeight="1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74</v>
      </c>
    </row>
    <row r="6" spans="1:6" ht="15" customHeight="1">
      <c r="A6" s="2">
        <f t="shared" ref="A6:A11" si="0">ROW()</f>
        <v>6</v>
      </c>
      <c r="C6" s="3" t="s">
        <v>61</v>
      </c>
      <c r="D6" s="4">
        <v>55240.97</v>
      </c>
      <c r="F6" s="4">
        <v>55240.97</v>
      </c>
    </row>
    <row r="7" spans="1:6" ht="15" customHeight="1">
      <c r="A7" s="2">
        <f t="shared" si="0"/>
        <v>7</v>
      </c>
      <c r="B7" s="3" t="s">
        <v>98</v>
      </c>
      <c r="C7" s="3" t="s">
        <v>99</v>
      </c>
      <c r="D7" s="4">
        <v>55240.97</v>
      </c>
      <c r="F7" s="4">
        <v>55240.97</v>
      </c>
    </row>
    <row r="8" spans="1:6" ht="15" customHeight="1">
      <c r="A8" s="2">
        <f t="shared" si="0"/>
        <v>8</v>
      </c>
      <c r="B8" s="3" t="s">
        <v>100</v>
      </c>
      <c r="C8" s="3" t="s">
        <v>101</v>
      </c>
      <c r="D8" s="4">
        <v>45160.97</v>
      </c>
      <c r="F8" s="4">
        <v>45160.97</v>
      </c>
    </row>
    <row r="9" spans="1:6" ht="15" customHeight="1">
      <c r="A9" s="2">
        <f t="shared" si="0"/>
        <v>9</v>
      </c>
      <c r="B9" s="3" t="s">
        <v>102</v>
      </c>
      <c r="C9" s="3" t="s">
        <v>103</v>
      </c>
      <c r="D9" s="4">
        <v>45160.97</v>
      </c>
      <c r="F9" s="4">
        <v>45160.97</v>
      </c>
    </row>
    <row r="10" spans="1:6" ht="15" customHeight="1">
      <c r="A10" s="2">
        <f t="shared" si="0"/>
        <v>10</v>
      </c>
      <c r="B10" s="3" t="s">
        <v>104</v>
      </c>
      <c r="C10" s="3" t="s">
        <v>105</v>
      </c>
      <c r="D10" s="4">
        <v>10080</v>
      </c>
      <c r="F10" s="4">
        <v>10080</v>
      </c>
    </row>
    <row r="11" spans="1:6" ht="15" customHeight="1">
      <c r="A11" s="2">
        <f t="shared" si="0"/>
        <v>11</v>
      </c>
      <c r="B11" s="3" t="s">
        <v>106</v>
      </c>
      <c r="C11" s="3" t="s">
        <v>105</v>
      </c>
      <c r="D11" s="4">
        <v>10080</v>
      </c>
      <c r="F11" s="4">
        <v>10080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4" type="noConversion"/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>
  <dimension ref="A1:F11"/>
  <sheetViews>
    <sheetView tabSelected="1" workbookViewId="0">
      <selection activeCell="B21" sqref="B21"/>
    </sheetView>
  </sheetViews>
  <sheetFormatPr defaultColWidth="6.125" defaultRowHeight="15" customHeight="1"/>
  <cols>
    <col min="1" max="1" width="6.25" style="2" customWidth="1"/>
    <col min="2" max="2" width="32.5" style="3" customWidth="1"/>
    <col min="3" max="6" width="20" style="4" customWidth="1"/>
    <col min="7" max="256" width="7" style="5" customWidth="1"/>
    <col min="257" max="16384" width="6.125" style="5"/>
  </cols>
  <sheetData>
    <row r="1" spans="1:6" s="1" customFormat="1" ht="37.5" customHeight="1">
      <c r="A1" s="18" t="s">
        <v>194</v>
      </c>
      <c r="B1" s="15"/>
      <c r="C1" s="15"/>
      <c r="D1" s="15"/>
      <c r="E1" s="16"/>
      <c r="F1" s="15"/>
    </row>
    <row r="2" spans="1:6" s="1" customFormat="1" ht="15" customHeight="1">
      <c r="A2" s="17" t="s">
        <v>1</v>
      </c>
      <c r="B2" s="15"/>
      <c r="C2" s="15"/>
      <c r="D2" s="15"/>
      <c r="E2" s="7" t="s">
        <v>2</v>
      </c>
      <c r="F2" s="7" t="s">
        <v>3</v>
      </c>
    </row>
    <row r="3" spans="1:6" s="1" customFormat="1" ht="15" customHeight="1">
      <c r="A3" s="15" t="s">
        <v>4</v>
      </c>
      <c r="B3" s="15" t="s">
        <v>195</v>
      </c>
      <c r="C3" s="15" t="s">
        <v>196</v>
      </c>
      <c r="D3" s="15"/>
      <c r="E3" s="15"/>
      <c r="F3" s="15"/>
    </row>
    <row r="4" spans="1:6" s="1" customFormat="1" ht="15" customHeight="1">
      <c r="A4" s="15"/>
      <c r="B4" s="15"/>
      <c r="C4" s="6" t="s">
        <v>61</v>
      </c>
      <c r="D4" s="6" t="s">
        <v>116</v>
      </c>
      <c r="E4" s="6" t="s">
        <v>197</v>
      </c>
      <c r="F4" s="6" t="s">
        <v>118</v>
      </c>
    </row>
    <row r="5" spans="1:6" s="1" customFormat="1" ht="15" customHeight="1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74</v>
      </c>
    </row>
    <row r="6" spans="1:6" ht="15" customHeight="1">
      <c r="A6" s="2">
        <f t="shared" ref="A6:A11" si="0">ROW()</f>
        <v>6</v>
      </c>
      <c r="B6" s="3" t="s">
        <v>61</v>
      </c>
      <c r="C6" s="4">
        <v>37.4</v>
      </c>
      <c r="D6" s="4">
        <v>37.4</v>
      </c>
    </row>
    <row r="7" spans="1:6" ht="15" customHeight="1">
      <c r="A7" s="2">
        <f t="shared" si="0"/>
        <v>7</v>
      </c>
      <c r="B7" s="3" t="s">
        <v>198</v>
      </c>
    </row>
    <row r="8" spans="1:6" ht="15" customHeight="1">
      <c r="A8" s="2">
        <f t="shared" si="0"/>
        <v>8</v>
      </c>
      <c r="B8" s="3" t="s">
        <v>199</v>
      </c>
      <c r="C8" s="4">
        <v>37.4</v>
      </c>
      <c r="D8" s="4">
        <v>37.4</v>
      </c>
    </row>
    <row r="9" spans="1:6" ht="15" customHeight="1">
      <c r="A9" s="2">
        <f t="shared" si="0"/>
        <v>9</v>
      </c>
      <c r="B9" s="3" t="s">
        <v>200</v>
      </c>
    </row>
    <row r="10" spans="1:6" ht="15" customHeight="1">
      <c r="A10" s="2">
        <f t="shared" si="0"/>
        <v>10</v>
      </c>
      <c r="B10" s="3" t="s">
        <v>201</v>
      </c>
      <c r="C10" s="4">
        <v>37.4</v>
      </c>
      <c r="D10" s="4">
        <v>37.4</v>
      </c>
    </row>
    <row r="11" spans="1:6" ht="15" customHeight="1">
      <c r="A11" s="2">
        <f t="shared" si="0"/>
        <v>11</v>
      </c>
      <c r="B11" s="3" t="s">
        <v>202</v>
      </c>
    </row>
  </sheetData>
  <mergeCells count="5">
    <mergeCell ref="A1:F1"/>
    <mergeCell ref="A2:D2"/>
    <mergeCell ref="C3:F3"/>
    <mergeCell ref="A3:A4"/>
    <mergeCell ref="B3:B4"/>
  </mergeCells>
  <phoneticPr fontId="4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一般公共预算财政拨款支出表</vt:lpstr>
      <vt:lpstr>一般公共预算财政拨款基本支出表</vt:lpstr>
      <vt:lpstr>政府基金预算财政拨款支出表</vt:lpstr>
      <vt:lpstr>国有资本经营预算财政拨款支出表</vt:lpstr>
      <vt:lpstr>财政拨款“三公”经费支出表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JTJ</dc:creator>
  <cp:lastModifiedBy>JTJ</cp:lastModifiedBy>
  <dcterms:created xsi:type="dcterms:W3CDTF">2021-03-30T01:06:00Z</dcterms:created>
  <dcterms:modified xsi:type="dcterms:W3CDTF">2022-06-20T08:39:30Z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