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<sst xmlns="http://schemas.openxmlformats.org/spreadsheetml/2006/main" count="58" uniqueCount="38">
  <si>
    <t>附件5</t>
  </si>
  <si>
    <t>部门绩效自评结果汇总表</t>
  </si>
  <si>
    <t>主管部门：石家庄市藁城区应急管理局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</si>
  <si>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</si>
  <si>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</si>
  <si>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</si>
  <si>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</si>
  <si>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</si>
  <si>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</si>
  <si>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</si>
  <si>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</si>
  <si>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</si>
  <si>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</si>
  <si>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</si>
  <si>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</si>
  <si>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</si>
  <si>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</si>
  <si>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安全生产隐患排查经费</t>
  </si>
  <si>
    <t>石家庄市藁城区应急管理局</t>
  </si>
  <si>
    <t>优先保障</t>
  </si>
  <si>
    <t>石财建[2021]2号 2021年自然灾害救助专项资金</t>
  </si>
  <si>
    <t>安全生产监管经费</t>
  </si>
  <si>
    <t>石财建[2021]54号2021年自然灾害防治体系建设补助资金（全国自然灾害综合风险普查经费）</t>
  </si>
  <si>
    <t>2021年全区安全隐患排查项目经费</t>
  </si>
  <si>
    <t>全区农房保险补贴资金</t>
  </si>
  <si>
    <t>第一次全国自然灾害综合风险普查资金</t>
  </si>
  <si>
    <t>调减</t>
  </si>
  <si>
    <t>藁城区应急管理“十四五”规划</t>
  </si>
  <si>
    <t>2021年未支出</t>
  </si>
  <si>
    <t>省应急通信保障能力提升工程“应急通信系统（装备）”配套资金</t>
  </si>
  <si>
    <t>关于下达2020年河北省重大活动应急通信保障能力提升工程中央基建资金的通知</t>
  </si>
  <si>
    <t>石财建[2021]73号下达2021年第二批新型基础设施建设专项（应急通信领域）中央基建投资预算</t>
  </si>
  <si>
    <t>地震观测人员补助</t>
  </si>
  <si>
    <t>填表人：</t>
  </si>
  <si>
    <t>张祎</t>
  </si>
  <si>
    <t>联系电话：88192778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</si>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</sst>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1"/>
      <name val="宋体"/>
      <charset val="134"/>
      <scheme val="maj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18" borderId="9" applyNumberFormat="0" applyAlignment="0" applyProtection="0">
      <alignment vertical="center"/>
    </xf>
    <xf numFmtId="0" fontId="17" fillId="18" borderId="5" applyNumberFormat="0" applyAlignment="0" applyProtection="0">
      <alignment vertical="center"/>
    </xf>
    <xf numFmtId="0" fontId="13" fillId="9" borderId="4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0" borderId="2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Fill="1" applyBorder="1" applyAlignment="1">
      <alignment horizontal="right" vertical="center"/>
    </xf>
    <xf numFmtId="176" fontId="6" fillId="0" borderId="0" xfId="49" applyNumberFormat="1" applyFont="1" applyFill="1" applyAlignment="1">
      <alignment horizontal="left" vertical="center" wrapText="1"/>
    </xf>
    <xf numFmtId="31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9" fontId="1" fillId="0" borderId="1" xfId="0" applyNumberFormat="1" applyFont="1" applyFill="1" applyBorder="1" applyAlignment="1">
      <alignment horizontal="right" vertical="center"/>
    </xf>
    <xf numFmtId="9" fontId="1" fillId="0" borderId="0" xfId="0" applyNumberFormat="1" applyFont="1" applyAlignment="1">
      <alignment horizontal="right" vertical="center"/>
    </xf>
    <xf numFmtId="10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topLeftCell="A10" workbookViewId="0">
      <selection activeCell="P16" sqref="P16"/>
    </sheetView>
  </sheetViews>
  <sheetFormatPr defaultColWidth="8.89166666666667" defaultRowHeight="13.5"/>
  <cols>
    <col min="1" max="1" width="6.125" customWidth="1"/>
    <col min="2" max="2" width="28.875" customWidth="1"/>
    <col min="3" max="3" width="7.25" customWidth="1"/>
    <col min="4" max="4" width="24.125" customWidth="1"/>
    <col min="5" max="5" width="7.75" customWidth="1"/>
    <col min="6" max="6" width="7.625" customWidth="1"/>
    <col min="7" max="7" width="11.25" customWidth="1"/>
    <col min="8" max="8" width="8.125" customWidth="1"/>
    <col min="9" max="9" width="9.375"/>
    <col min="10" max="10" width="7.875" customWidth="1"/>
    <col min="11" max="11" width="6.75" customWidth="1"/>
    <col min="13" max="13" width="8" customWidth="1"/>
  </cols>
  <sheetData>
    <row r="1" spans="1:1">
      <c r="A1" t="s">
        <v>0</v>
      </c>
    </row>
    <row r="2" ht="22.5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8.75" spans="1:13">
      <c r="A3" s="4" t="s">
        <v>2</v>
      </c>
      <c r="B3" s="4"/>
      <c r="C3" s="4"/>
      <c r="D3" s="4"/>
      <c r="E3" s="4"/>
      <c r="F3" s="4"/>
      <c r="G3" s="4"/>
      <c r="H3" s="4"/>
      <c r="I3" s="16">
        <v>44711</v>
      </c>
      <c r="J3" s="17"/>
      <c r="K3" s="17"/>
      <c r="L3" s="17" t="s">
        <v>3</v>
      </c>
      <c r="M3" s="17"/>
    </row>
    <row r="4" s="1" customFormat="1" ht="41" customHeight="1" spans="1:13">
      <c r="A4" s="5" t="s">
        <v>4</v>
      </c>
      <c r="B4" s="5" t="s">
        <v>5</v>
      </c>
      <c r="C4" s="6" t="s">
        <v>6</v>
      </c>
      <c r="D4" s="5" t="s">
        <v>7</v>
      </c>
      <c r="E4" s="7" t="s">
        <v>8</v>
      </c>
      <c r="F4" s="7" t="s">
        <v>9</v>
      </c>
      <c r="G4" s="7" t="s">
        <v>10</v>
      </c>
      <c r="H4" s="8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</row>
    <row r="5" s="2" customFormat="1" ht="21" customHeight="1" spans="1:13">
      <c r="A5" s="9">
        <v>1</v>
      </c>
      <c r="B5" s="10" t="s">
        <v>17</v>
      </c>
      <c r="C5" s="11">
        <v>1828</v>
      </c>
      <c r="D5" s="12" t="s">
        <v>18</v>
      </c>
      <c r="E5" s="13">
        <v>130.75</v>
      </c>
      <c r="F5" s="13">
        <v>130.75</v>
      </c>
      <c r="G5" s="13">
        <v>130.75</v>
      </c>
      <c r="H5" s="14">
        <v>0</v>
      </c>
      <c r="I5" s="18">
        <v>0</v>
      </c>
      <c r="J5" s="19">
        <v>1</v>
      </c>
      <c r="K5" s="12">
        <v>98</v>
      </c>
      <c r="L5" s="12" t="s">
        <v>19</v>
      </c>
      <c r="M5" s="12"/>
    </row>
    <row r="6" s="2" customFormat="1" ht="36" customHeight="1" spans="1:13">
      <c r="A6" s="9">
        <v>2</v>
      </c>
      <c r="B6" s="10" t="s">
        <v>20</v>
      </c>
      <c r="C6" s="11">
        <v>1829</v>
      </c>
      <c r="D6" s="12" t="s">
        <v>18</v>
      </c>
      <c r="E6" s="13">
        <v>94</v>
      </c>
      <c r="F6" s="13">
        <v>94</v>
      </c>
      <c r="G6" s="13">
        <v>94</v>
      </c>
      <c r="H6" s="14">
        <v>0</v>
      </c>
      <c r="I6" s="18">
        <v>0</v>
      </c>
      <c r="J6" s="19">
        <v>1</v>
      </c>
      <c r="K6" s="12">
        <v>100</v>
      </c>
      <c r="L6" s="12" t="s">
        <v>19</v>
      </c>
      <c r="M6" s="12"/>
    </row>
    <row r="7" s="2" customFormat="1" ht="21" customHeight="1" spans="1:13">
      <c r="A7" s="9">
        <v>3</v>
      </c>
      <c r="B7" s="10" t="s">
        <v>21</v>
      </c>
      <c r="C7" s="11">
        <v>1830</v>
      </c>
      <c r="D7" s="12" t="s">
        <v>18</v>
      </c>
      <c r="E7" s="13">
        <v>135</v>
      </c>
      <c r="F7" s="13">
        <v>94</v>
      </c>
      <c r="G7" s="13">
        <v>94</v>
      </c>
      <c r="H7" s="14">
        <v>0</v>
      </c>
      <c r="I7" s="18">
        <v>0</v>
      </c>
      <c r="J7" s="19">
        <v>0.7</v>
      </c>
      <c r="K7" s="12">
        <v>95</v>
      </c>
      <c r="L7" s="12" t="s">
        <v>19</v>
      </c>
      <c r="M7" s="12"/>
    </row>
    <row r="8" s="2" customFormat="1" ht="49" customHeight="1" spans="1:13">
      <c r="A8" s="9">
        <v>4</v>
      </c>
      <c r="B8" s="10" t="s">
        <v>22</v>
      </c>
      <c r="C8" s="11">
        <v>1831</v>
      </c>
      <c r="D8" s="12" t="s">
        <v>18</v>
      </c>
      <c r="E8" s="13">
        <v>46</v>
      </c>
      <c r="F8" s="13">
        <v>46</v>
      </c>
      <c r="G8" s="13">
        <v>46</v>
      </c>
      <c r="H8" s="14">
        <v>0</v>
      </c>
      <c r="I8" s="18">
        <v>0</v>
      </c>
      <c r="J8" s="20">
        <v>1</v>
      </c>
      <c r="K8" s="9">
        <v>99</v>
      </c>
      <c r="L8" s="12" t="s">
        <v>19</v>
      </c>
      <c r="M8" s="9"/>
    </row>
    <row r="9" s="2" customFormat="1" ht="30" customHeight="1" spans="1:13">
      <c r="A9" s="9">
        <v>5</v>
      </c>
      <c r="B9" s="10" t="s">
        <v>23</v>
      </c>
      <c r="C9" s="11">
        <v>1832</v>
      </c>
      <c r="D9" s="12" t="s">
        <v>18</v>
      </c>
      <c r="E9" s="13">
        <v>40</v>
      </c>
      <c r="F9" s="13">
        <v>40</v>
      </c>
      <c r="G9" s="13">
        <v>35.87</v>
      </c>
      <c r="H9" s="14">
        <v>0</v>
      </c>
      <c r="I9" s="18">
        <f>F9-G9</f>
        <v>4.13</v>
      </c>
      <c r="J9" s="21">
        <v>0.8968</v>
      </c>
      <c r="K9" s="9">
        <v>96</v>
      </c>
      <c r="L9" s="12" t="s">
        <v>19</v>
      </c>
      <c r="M9" s="9"/>
    </row>
    <row r="10" s="2" customFormat="1" ht="21" customHeight="1" spans="1:13">
      <c r="A10" s="9">
        <v>6</v>
      </c>
      <c r="B10" s="10" t="s">
        <v>24</v>
      </c>
      <c r="C10" s="11">
        <v>1833</v>
      </c>
      <c r="D10" s="12" t="s">
        <v>18</v>
      </c>
      <c r="E10" s="13">
        <v>37.77</v>
      </c>
      <c r="F10" s="13">
        <v>37.77</v>
      </c>
      <c r="G10" s="13">
        <v>37.677149</v>
      </c>
      <c r="H10" s="14">
        <v>0</v>
      </c>
      <c r="I10" s="18">
        <f t="shared" ref="I10:I16" si="0">F10-G10</f>
        <v>0.0928510000000031</v>
      </c>
      <c r="J10" s="21">
        <v>0.9975</v>
      </c>
      <c r="K10" s="9">
        <v>100</v>
      </c>
      <c r="L10" s="12" t="s">
        <v>19</v>
      </c>
      <c r="M10" s="9"/>
    </row>
    <row r="11" s="2" customFormat="1" ht="32" customHeight="1" spans="1:13">
      <c r="A11" s="9">
        <v>7</v>
      </c>
      <c r="B11" s="10" t="s">
        <v>25</v>
      </c>
      <c r="C11" s="11">
        <v>1834</v>
      </c>
      <c r="D11" s="12" t="s">
        <v>18</v>
      </c>
      <c r="E11" s="13">
        <v>80</v>
      </c>
      <c r="F11" s="13">
        <v>80</v>
      </c>
      <c r="G11" s="13">
        <v>30.98</v>
      </c>
      <c r="H11" s="14">
        <v>0</v>
      </c>
      <c r="I11" s="18">
        <f t="shared" si="0"/>
        <v>49.02</v>
      </c>
      <c r="J11" s="21">
        <v>0.3873</v>
      </c>
      <c r="K11" s="9">
        <v>93</v>
      </c>
      <c r="L11" s="12" t="s">
        <v>26</v>
      </c>
      <c r="M11" s="9"/>
    </row>
    <row r="12" s="2" customFormat="1" ht="30" customHeight="1" spans="1:13">
      <c r="A12" s="9">
        <v>8</v>
      </c>
      <c r="B12" s="10" t="s">
        <v>27</v>
      </c>
      <c r="C12" s="11">
        <v>1835</v>
      </c>
      <c r="D12" s="12" t="s">
        <v>18</v>
      </c>
      <c r="E12" s="13">
        <v>6</v>
      </c>
      <c r="F12" s="13">
        <v>0</v>
      </c>
      <c r="G12" s="13">
        <v>0</v>
      </c>
      <c r="H12" s="14">
        <v>0</v>
      </c>
      <c r="I12" s="18">
        <f t="shared" si="0"/>
        <v>0</v>
      </c>
      <c r="J12" s="18">
        <v>0</v>
      </c>
      <c r="K12" s="9"/>
      <c r="L12" s="12"/>
      <c r="M12" s="22" t="s">
        <v>28</v>
      </c>
    </row>
    <row r="13" s="2" customFormat="1" ht="45" customHeight="1" spans="1:13">
      <c r="A13" s="9">
        <v>9</v>
      </c>
      <c r="B13" s="10" t="s">
        <v>29</v>
      </c>
      <c r="C13" s="11">
        <v>1836</v>
      </c>
      <c r="D13" s="12" t="s">
        <v>18</v>
      </c>
      <c r="E13" s="13">
        <v>5.495</v>
      </c>
      <c r="F13" s="13">
        <v>5.495</v>
      </c>
      <c r="G13" s="13">
        <v>0</v>
      </c>
      <c r="H13" s="14">
        <v>0</v>
      </c>
      <c r="I13" s="18">
        <f t="shared" si="0"/>
        <v>5.495</v>
      </c>
      <c r="J13" s="18">
        <v>0</v>
      </c>
      <c r="K13" s="9"/>
      <c r="L13" s="12"/>
      <c r="M13" s="22" t="s">
        <v>28</v>
      </c>
    </row>
    <row r="14" s="2" customFormat="1" ht="50" customHeight="1" spans="1:13">
      <c r="A14" s="9">
        <v>10</v>
      </c>
      <c r="B14" s="10" t="s">
        <v>30</v>
      </c>
      <c r="C14" s="11">
        <v>1837</v>
      </c>
      <c r="D14" s="12" t="s">
        <v>18</v>
      </c>
      <c r="E14" s="13">
        <v>4.07</v>
      </c>
      <c r="F14" s="13">
        <v>4.07</v>
      </c>
      <c r="G14" s="13">
        <v>4.07</v>
      </c>
      <c r="H14" s="14">
        <v>0</v>
      </c>
      <c r="I14" s="18">
        <f t="shared" si="0"/>
        <v>0</v>
      </c>
      <c r="J14" s="23">
        <v>1</v>
      </c>
      <c r="K14" s="9">
        <v>100</v>
      </c>
      <c r="L14" s="12" t="s">
        <v>19</v>
      </c>
      <c r="M14" s="9"/>
    </row>
    <row r="15" s="2" customFormat="1" ht="48" customHeight="1" spans="1:13">
      <c r="A15" s="9">
        <v>11</v>
      </c>
      <c r="B15" s="10" t="s">
        <v>31</v>
      </c>
      <c r="C15" s="11">
        <v>1838</v>
      </c>
      <c r="D15" s="12" t="s">
        <v>18</v>
      </c>
      <c r="E15" s="13">
        <v>1.425</v>
      </c>
      <c r="F15" s="13">
        <v>1.425</v>
      </c>
      <c r="G15" s="13">
        <v>1.063</v>
      </c>
      <c r="H15" s="14">
        <v>0.362</v>
      </c>
      <c r="I15" s="18">
        <v>0</v>
      </c>
      <c r="J15" s="21">
        <v>0.746</v>
      </c>
      <c r="K15" s="9">
        <v>100</v>
      </c>
      <c r="L15" s="12" t="s">
        <v>19</v>
      </c>
      <c r="M15" s="9"/>
    </row>
    <row r="16" s="2" customFormat="1" ht="21" customHeight="1" spans="1:13">
      <c r="A16" s="9">
        <v>12</v>
      </c>
      <c r="B16" s="10" t="s">
        <v>32</v>
      </c>
      <c r="C16" s="11">
        <v>1839</v>
      </c>
      <c r="D16" s="12" t="s">
        <v>18</v>
      </c>
      <c r="E16" s="13">
        <v>0.8</v>
      </c>
      <c r="F16" s="13">
        <v>0.8</v>
      </c>
      <c r="G16" s="13">
        <v>0.8</v>
      </c>
      <c r="H16" s="14">
        <v>0</v>
      </c>
      <c r="I16" s="18">
        <f t="shared" si="0"/>
        <v>0</v>
      </c>
      <c r="J16" s="23">
        <v>1</v>
      </c>
      <c r="K16" s="9">
        <v>99</v>
      </c>
      <c r="L16" s="12" t="s">
        <v>19</v>
      </c>
      <c r="M16" s="9"/>
    </row>
    <row r="17" ht="24" customHeight="1" spans="1:11">
      <c r="A17" t="s">
        <v>33</v>
      </c>
      <c r="B17" t="s">
        <v>34</v>
      </c>
      <c r="D17" t="s">
        <v>35</v>
      </c>
      <c r="J17" s="24" t="s">
        <v>36</v>
      </c>
      <c r="K17" s="24"/>
    </row>
    <row r="18" ht="25" customHeight="1" spans="1:13">
      <c r="A18" s="15" t="s">
        <v>37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</row>
  </sheetData>
  <mergeCells count="5">
    <mergeCell ref="A2:M2"/>
    <mergeCell ref="A3:E3"/>
    <mergeCell ref="I3:K3"/>
    <mergeCell ref="L3:M3"/>
    <mergeCell ref="A18:M18"/>
  </mergeCells>
  <dataValidations count="1">
    <dataValidation type="list" allowBlank="1" showInputMessage="1" showErrorMessage="1" sqref="L5:L16">
      <formula1>"优先保障,从宽安排,从紧控制,调整,调减,撤销"</formula1>
    </dataValidation>
  </dataValidations>
  <pageMargins left="0.354166666666667" right="0.118055555555556" top="0.156944444444444" bottom="0.118055555555556" header="0.236111111111111" footer="0.118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gaj</cp:lastModifiedBy>
  <dcterms:created xsi:type="dcterms:W3CDTF">2020-04-13T05:45:00Z</dcterms:created>
  <cp:lastPrinted>2021-02-23T06:27:00Z</cp:lastPrinted>
  <dcterms:modified xsi:type="dcterms:W3CDTF">2022-05-27T06:19:52Z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