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部门预算财政拨款收支总表" sheetId="1" r:id="rId1"/>
    <sheet name="部门预算收入总表" sheetId="2" r:id="rId2"/>
    <sheet name="部门预算收支总表" sheetId="3" r:id="rId3"/>
    <sheet name="部门预算支出总表" sheetId="4" r:id="rId4"/>
    <sheet name="部门预算一般公共预算财政拨款基本支出表" sheetId="5" r:id="rId5"/>
    <sheet name="部门预算一般公共预算财政拨款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<sst xmlns="http://schemas.openxmlformats.org/spreadsheetml/2006/main" count="462" uniqueCount="202">
  <si>
    <t>部门预算财政拨款收支总表</t>
  </si>
  <si>
    <t>预算单位编码及名称：[321]石家庄市藁城区退役军人事务局</t>
  </si>
  <si>
    <t>预算年度：2021</t>
  </si>
  <si>
    <t>金额单位：万元</t>
  </si>
  <si>
    <t>序号</t>
  </si>
  <si>
    <t>收入</t>
  </si>
  <si>
    <t>支出</t>
  </si>
  <si>
    <t>经营收入</t>
  </si>
  <si>
    <t>附属单位上缴收入</t>
  </si>
  <si>
    <t>其他收入</t>
  </si>
  <si>
    <t>项    目</t>
  </si>
  <si>
    <t>金额</t>
  </si>
  <si>
    <t>合计</t>
  </si>
  <si>
    <t>一般公共预算财政拨款</t>
  </si>
  <si>
    <t>政府性基金预算财政拨款</t>
  </si>
  <si>
    <t>国有资本经营预算财政拨款</t>
  </si>
  <si>
    <t>栏次</t>
  </si>
  <si>
    <t>1</t>
  </si>
  <si>
    <t>2</t>
  </si>
  <si>
    <t>3</t>
  </si>
  <si>
    <t>4</t>
  </si>
  <si>
    <t>5</t>
  </si>
  <si>
    <t>6</t>
  </si>
  <si>
    <t>7</t>
  </si>
  <si>
    <t>一、一般公共预算拨款</t>
  </si>
  <si>
    <t>一、一般公共服务支出</t>
  </si>
  <si>
    <t>二、政府性基金预算拨款</t>
  </si>
  <si>
    <t>二、外交支出</t>
  </si>
  <si>
    <t>三、国有资本经营预算拨款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</si>
  <si>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</si>
  <si>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</si>
  <si>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</si>
  <si>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</si>
  <si>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</si>
  <si>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</si>
  <si>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</si>
  <si>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</si>
  <si>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</si>
  <si>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</si>
  <si>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</si>
  <si>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</si>
  <si>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</si>
  <si>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</si>
  <si>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</si>
  <si>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</si>
  <si>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</si>
  <si>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</si>
  <si>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</si>
  <si>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</si>
  <si>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</si>
  <si>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</si>
  <si>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</si>
  <si>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</si>
  <si>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</si>
  <si>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</si>
  <si>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</si>
  <si>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</si>
  <si>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</si>
  <si>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</si>
  <si>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年初财政拨款结转和结余</t>
  </si>
  <si>
    <t>年末财政拨款结转和结余</t>
  </si>
  <si>
    <t>收入总计</t>
  </si>
  <si>
    <t>支出总计</t>
  </si>
  <si>
    <t>部门预算收入总表</t>
  </si>
  <si>
    <t>年度：</t>
  </si>
  <si>
    <t>功能分类科目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</si>
  <si>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</si>
  <si>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</si>
  <si>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</si>
  <si>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</si>
  <si>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</si>
  <si>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</si>
  <si>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</si>
  <si>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</si>
  <si>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上级补助收入</t>
  </si>
  <si>
    <t>8</t>
  </si>
  <si>
    <t>9</t>
  </si>
  <si>
    <t>10</t>
  </si>
  <si>
    <t>11</t>
  </si>
  <si>
    <t>12</t>
  </si>
  <si>
    <t>208</t>
  </si>
  <si>
    <t>社会保障和就业支出</t>
  </si>
  <si>
    <t>20808</t>
  </si>
  <si>
    <t>抚恤</t>
  </si>
  <si>
    <t>2080801</t>
  </si>
  <si>
    <t>死亡抚恤</t>
  </si>
  <si>
    <t>2080802</t>
  </si>
  <si>
    <t>伤残抚恤</t>
  </si>
  <si>
    <t>2080803</t>
  </si>
  <si>
    <t>在乡复员、退伍军人生活补助</t>
  </si>
  <si>
    <t>2080804</t>
  </si>
  <si>
    <t>优抚事业单位支出</t>
  </si>
  <si>
    <t>2080805</t>
  </si>
  <si>
    <t>义务兵优待</t>
  </si>
  <si>
    <t>2080899</t>
  </si>
  <si>
    <t>其他优抚支出</t>
  </si>
  <si>
    <t>20809</t>
  </si>
  <si>
    <t>退役安置</t>
  </si>
  <si>
    <t>2080901</t>
  </si>
  <si>
    <t>退役士兵安置</t>
  </si>
  <si>
    <t>2080902</t>
  </si>
  <si>
    <t>军队移交政府的离退休人员安置</t>
  </si>
  <si>
    <t>2080903</t>
  </si>
  <si>
    <t>军队移交政府离退休干部管理机构</t>
  </si>
  <si>
    <t>2080904</t>
  </si>
  <si>
    <t>退役士兵管理教育</t>
  </si>
  <si>
    <t>2080905</t>
  </si>
  <si>
    <t>军队转业干部安置</t>
  </si>
  <si>
    <t>2080999</t>
  </si>
  <si>
    <t>其他退役安置支出</t>
  </si>
  <si>
    <t>20828</t>
  </si>
  <si>
    <t>退役军人管理事务</t>
  </si>
  <si>
    <t>2082801</t>
  </si>
  <si>
    <t>行政运行</t>
  </si>
  <si>
    <t>2082899</t>
  </si>
  <si>
    <t>其他退役军人事务管理支出</t>
  </si>
  <si>
    <t>210</t>
  </si>
  <si>
    <t>卫生健康支出</t>
  </si>
  <si>
    <t>21014</t>
  </si>
  <si>
    <t>优抚对象医疗</t>
  </si>
  <si>
    <t>2101401</t>
  </si>
  <si>
    <t>优抚对象医疗补助</t>
  </si>
  <si>
    <t>2101499</t>
  </si>
  <si>
    <t>其他优抚对象医疗支出</t>
  </si>
  <si>
    <t>部门预算收支总表</t>
  </si>
  <si>
    <t>预算数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</si>
  <si>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</si>
  <si>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</si>
  <si>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</si>
  <si>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</si>
  <si>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五、事业收入</t>
  </si>
  <si>
    <t>六、事业单位经营收入</t>
  </si>
  <si>
    <t>七、上级补助收入</t>
  </si>
  <si>
    <t>八、附属单位上缴收入</t>
  </si>
  <si>
    <t>九、其他收入</t>
  </si>
  <si>
    <t>上年结转结余</t>
  </si>
  <si>
    <t>年终结转结余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</si>
  <si>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</si>
  <si>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</si>
  <si>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</si>
  <si>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</si>
  <si>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</si>
  <si>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</si>
  <si>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</si>
  <si>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事业费限额</t>
  </si>
  <si>
    <t>其他</t>
  </si>
  <si>
    <t>其他来源收入</t>
  </si>
  <si>
    <t>部门预算一般公共预算财政拨款基本支出表</t>
  </si>
  <si>
    <t>支出部门经济分类科目</t>
  </si>
  <si>
    <t>一般公共预算基本支出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</si>
  <si>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</si>
  <si>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</si>
  <si>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</si>
  <si>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</si>
  <si>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</si>
  <si>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</si>
  <si>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</si>
  <si>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</si>
  <si>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</si>
  <si>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</si>
  <si>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</si>
  <si>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</si>
  <si>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</si>
  <si>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</si>
  <si>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</si>
  <si>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</si>
  <si>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</si>
  <si>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</si>
  <si>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</si>
  <si>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</si>
  <si>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</si>
  <si>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</si>
  <si>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</si>
  <si>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</si>
  <si>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</si>
  <si>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</si>
  <si>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</si>
  <si>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</si>
  <si>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</si>
  <si>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</si>
  <si>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</si>
  <si>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</si>
  <si>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</si>
  <si>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</si>
  <si>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</si>
  <si>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</si>
  <si>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</si>
  <si>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</si>
  <si>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部门预算一般公共预算财政拨款支出表</t>
  </si>
  <si>
    <t>部门预算政府基金预算财政拨款支出表</t>
  </si>
  <si>
    <t>注：本部门无政府基金预算，故空表列示。</t>
  </si>
  <si>
    <t>部门预算国有资本经营预算财政拨款支出表</t>
  </si>
  <si>
    <t>注：本部门无国有资本经营预算，故空表列示。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</si>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</sst>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21.75"/>
      <name val="宋体"/>
      <charset val="1"/>
    </font>
    <font>
      <sz val="9"/>
      <name val="宋体"/>
      <charset val="134"/>
    </font>
    <font>
      <b/>
      <sz val="9"/>
      <name val="宋体"/>
      <charset val="134"/>
    </font>
    <font>
      <sz val="12"/>
      <name val="方正仿宋_GBK"/>
      <charset val="134"/>
    </font>
    <font>
      <sz val="12"/>
      <name val="Times New Roman"/>
      <charset val="0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5" applyNumberFormat="0" applyAlignment="0" applyProtection="0">
      <alignment vertical="center"/>
    </xf>
    <xf numFmtId="0" fontId="26" fillId="14" borderId="9" applyNumberFormat="0" applyAlignment="0" applyProtection="0">
      <alignment vertical="center"/>
    </xf>
    <xf numFmtId="0" fontId="9" fillId="6" borderId="3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4" fillId="0" borderId="0" xfId="0" applyFont="1" applyFill="1" applyBorder="1" applyAlignment="1" applyProtection="1">
      <alignment horizontal="left" vertical="center"/>
      <protection locked="0"/>
    </xf>
    <xf numFmtId="49" fontId="5" fillId="0" borderId="0" xfId="0" applyNumberFormat="1" applyFont="1" applyFill="1" applyBorder="1" applyAlignment="1" applyProtection="1">
      <alignment horizontal="left" vertical="center"/>
    </xf>
    <xf numFmtId="49" fontId="6" fillId="0" borderId="0" xfId="0" applyNumberFormat="1" applyFont="1" applyFill="1" applyBorder="1" applyAlignment="1" applyProtection="1">
      <alignment horizontal="left" vertical="center"/>
    </xf>
    <xf numFmtId="0" fontId="7" fillId="0" borderId="0" xfId="0" applyFont="1">
      <alignment vertical="center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right" vertical="center" wrapText="1"/>
      <protection locked="0"/>
    </xf>
    <xf numFmtId="2" fontId="2" fillId="0" borderId="1" xfId="0" applyNumberFormat="1" applyFont="1" applyFill="1" applyBorder="1" applyAlignment="1" applyProtection="1">
      <alignment horizontal="right" vertical="center"/>
      <protection locked="0"/>
    </xf>
    <xf numFmtId="49" fontId="2" fillId="0" borderId="1" xfId="0" applyNumberFormat="1" applyFont="1" applyFill="1" applyBorder="1" applyAlignment="1" applyProtection="1">
      <alignment horizontal="lef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F23" sqref="F23"/>
    </sheetView>
  </sheetViews>
  <sheetFormatPr defaultColWidth="9" defaultRowHeight="13.5" outlineLevelCol="7"/>
  <cols>
    <col min="2" max="2" width="22.25" customWidth="1"/>
    <col min="4" max="4" width="25.125" customWidth="1"/>
    <col min="5" max="5" width="20.25" customWidth="1"/>
  </cols>
  <sheetData>
    <row r="1" ht="60" customHeight="1" spans="1:8">
      <c r="A1" s="1" t="s">
        <v>0</v>
      </c>
      <c r="B1" s="2"/>
      <c r="C1" s="2"/>
      <c r="D1" s="2"/>
      <c r="E1" s="2"/>
      <c r="F1" s="2"/>
      <c r="G1" s="3"/>
      <c r="H1" s="2"/>
    </row>
    <row r="2" spans="1:8">
      <c r="A2" s="16" t="s">
        <v>1</v>
      </c>
      <c r="B2" s="17"/>
      <c r="C2" s="17"/>
      <c r="D2" s="17"/>
      <c r="E2" s="18" t="s">
        <v>2</v>
      </c>
      <c r="F2" s="17"/>
      <c r="G2" s="18" t="s">
        <v>3</v>
      </c>
      <c r="H2" s="17"/>
    </row>
    <row r="3" spans="1:8">
      <c r="A3" s="9" t="s">
        <v>4</v>
      </c>
      <c r="B3" s="9" t="s">
        <v>5</v>
      </c>
      <c r="C3" s="9"/>
      <c r="D3" s="9" t="s">
        <v>6</v>
      </c>
      <c r="E3" s="9"/>
      <c r="F3" s="9" t="s">
        <v>7</v>
      </c>
      <c r="G3" s="9" t="s">
        <v>8</v>
      </c>
      <c r="H3" s="9" t="s">
        <v>9</v>
      </c>
    </row>
    <row r="4" ht="33.75" spans="1:8">
      <c r="A4" s="9"/>
      <c r="B4" s="9" t="s">
        <v>10</v>
      </c>
      <c r="C4" s="9" t="s">
        <v>11</v>
      </c>
      <c r="D4" s="9" t="s">
        <v>10</v>
      </c>
      <c r="E4" s="9" t="s">
        <v>12</v>
      </c>
      <c r="F4" s="9" t="s">
        <v>13</v>
      </c>
      <c r="G4" s="9" t="s">
        <v>14</v>
      </c>
      <c r="H4" s="9" t="s">
        <v>15</v>
      </c>
    </row>
    <row r="5" spans="1:8">
      <c r="A5" s="9" t="s">
        <v>16</v>
      </c>
      <c r="B5" s="9" t="s">
        <v>17</v>
      </c>
      <c r="C5" s="9" t="s">
        <v>18</v>
      </c>
      <c r="D5" s="9" t="s">
        <v>19</v>
      </c>
      <c r="E5" s="9" t="s">
        <v>20</v>
      </c>
      <c r="F5" s="9" t="s">
        <v>21</v>
      </c>
      <c r="G5" s="9" t="s">
        <v>22</v>
      </c>
      <c r="H5" s="9" t="s">
        <v>23</v>
      </c>
    </row>
    <row r="6" spans="1:8">
      <c r="A6" s="6">
        <f t="shared" ref="A6:A41" si="0">ROW()</f>
        <v>6</v>
      </c>
      <c r="B6" s="22" t="s">
        <v>24</v>
      </c>
      <c r="C6" s="21">
        <v>13003.7</v>
      </c>
      <c r="D6" s="22" t="s">
        <v>25</v>
      </c>
      <c r="E6" s="21"/>
      <c r="F6" s="21"/>
      <c r="G6" s="21"/>
      <c r="H6" s="21"/>
    </row>
    <row r="7" spans="1:8">
      <c r="A7" s="6">
        <f t="shared" si="0"/>
        <v>7</v>
      </c>
      <c r="B7" s="22" t="s">
        <v>26</v>
      </c>
      <c r="C7" s="21"/>
      <c r="D7" s="22" t="s">
        <v>27</v>
      </c>
      <c r="E7" s="21"/>
      <c r="F7" s="21"/>
      <c r="G7" s="21"/>
      <c r="H7" s="21"/>
    </row>
    <row r="8" spans="1:8">
      <c r="A8" s="6">
        <f t="shared" si="0"/>
        <v>8</v>
      </c>
      <c r="B8" s="22" t="s">
        <v>28</v>
      </c>
      <c r="C8" s="21"/>
      <c r="D8" s="22" t="s">
        <v>29</v>
      </c>
      <c r="E8" s="21"/>
      <c r="F8" s="21"/>
      <c r="G8" s="21"/>
      <c r="H8" s="21"/>
    </row>
    <row r="9" spans="1:8">
      <c r="A9" s="6">
        <f t="shared" si="0"/>
        <v>9</v>
      </c>
      <c r="B9" s="22"/>
      <c r="C9" s="21"/>
      <c r="D9" s="22" t="s">
        <v>30</v>
      </c>
      <c r="E9" s="21"/>
      <c r="F9" s="21"/>
      <c r="G9" s="21"/>
      <c r="H9" s="21"/>
    </row>
    <row r="10" spans="1:8">
      <c r="A10" s="6">
        <f t="shared" si="0"/>
        <v>10</v>
      </c>
      <c r="B10" s="22"/>
      <c r="C10" s="21"/>
      <c r="D10" s="22" t="s">
        <v>31</v>
      </c>
      <c r="E10" s="21"/>
      <c r="F10" s="21"/>
      <c r="G10" s="21"/>
      <c r="H10" s="21"/>
    </row>
    <row r="11" spans="1:8">
      <c r="A11" s="6">
        <f t="shared" si="0"/>
        <v>11</v>
      </c>
      <c r="B11" s="22"/>
      <c r="C11" s="21"/>
      <c r="D11" s="22" t="s">
        <v>32</v>
      </c>
      <c r="E11" s="21"/>
      <c r="F11" s="21"/>
      <c r="G11" s="21"/>
      <c r="H11" s="21"/>
    </row>
    <row r="12" spans="1:8">
      <c r="A12" s="6">
        <f t="shared" si="0"/>
        <v>12</v>
      </c>
      <c r="B12" s="22"/>
      <c r="C12" s="21"/>
      <c r="D12" s="22" t="s">
        <v>33</v>
      </c>
      <c r="E12" s="21"/>
      <c r="F12" s="21"/>
      <c r="G12" s="21"/>
      <c r="H12" s="21"/>
    </row>
    <row r="13" spans="1:8">
      <c r="A13" s="6">
        <f t="shared" si="0"/>
        <v>13</v>
      </c>
      <c r="B13" s="22"/>
      <c r="C13" s="21"/>
      <c r="D13" s="22" t="s">
        <v>34</v>
      </c>
      <c r="E13" s="21">
        <v>12718.3</v>
      </c>
      <c r="F13" s="21">
        <v>12718.3</v>
      </c>
      <c r="G13" s="21"/>
      <c r="H13" s="21"/>
    </row>
    <row r="14" spans="1:8">
      <c r="A14" s="6">
        <f t="shared" si="0"/>
        <v>14</v>
      </c>
      <c r="B14" s="22"/>
      <c r="C14" s="21"/>
      <c r="D14" s="22" t="s">
        <v>35</v>
      </c>
      <c r="E14" s="21"/>
      <c r="F14" s="21"/>
      <c r="G14" s="21"/>
      <c r="H14" s="21"/>
    </row>
    <row r="15" spans="1:8">
      <c r="A15" s="6">
        <f t="shared" si="0"/>
        <v>15</v>
      </c>
      <c r="B15" s="22"/>
      <c r="C15" s="21"/>
      <c r="D15" s="22" t="s">
        <v>36</v>
      </c>
      <c r="E15" s="21">
        <v>285.4</v>
      </c>
      <c r="F15" s="21">
        <v>285.4</v>
      </c>
      <c r="G15" s="21"/>
      <c r="H15" s="21"/>
    </row>
    <row r="16" spans="1:8">
      <c r="A16" s="6">
        <f t="shared" si="0"/>
        <v>16</v>
      </c>
      <c r="B16" s="22"/>
      <c r="C16" s="21"/>
      <c r="D16" s="22" t="s">
        <v>37</v>
      </c>
      <c r="E16" s="21"/>
      <c r="F16" s="21"/>
      <c r="G16" s="21"/>
      <c r="H16" s="21"/>
    </row>
    <row r="17" spans="1:8">
      <c r="A17" s="6">
        <f t="shared" si="0"/>
        <v>17</v>
      </c>
      <c r="B17" s="22"/>
      <c r="C17" s="21"/>
      <c r="D17" s="22" t="s">
        <v>38</v>
      </c>
      <c r="E17" s="21"/>
      <c r="F17" s="21"/>
      <c r="G17" s="21"/>
      <c r="H17" s="21"/>
    </row>
    <row r="18" spans="1:8">
      <c r="A18" s="6">
        <f t="shared" si="0"/>
        <v>18</v>
      </c>
      <c r="B18" s="22"/>
      <c r="C18" s="21"/>
      <c r="D18" s="22" t="s">
        <v>39</v>
      </c>
      <c r="E18" s="21"/>
      <c r="F18" s="21"/>
      <c r="G18" s="21"/>
      <c r="H18" s="21"/>
    </row>
    <row r="19" spans="1:8">
      <c r="A19" s="6">
        <f t="shared" si="0"/>
        <v>19</v>
      </c>
      <c r="B19" s="22"/>
      <c r="C19" s="21"/>
      <c r="D19" s="22" t="s">
        <v>40</v>
      </c>
      <c r="E19" s="21"/>
      <c r="F19" s="21"/>
      <c r="G19" s="21"/>
      <c r="H19" s="21"/>
    </row>
    <row r="20" spans="1:8">
      <c r="A20" s="6">
        <f t="shared" si="0"/>
        <v>20</v>
      </c>
      <c r="B20" s="22"/>
      <c r="C20" s="21"/>
      <c r="D20" s="22" t="s">
        <v>41</v>
      </c>
      <c r="E20" s="21"/>
      <c r="F20" s="21"/>
      <c r="G20" s="21"/>
      <c r="H20" s="21"/>
    </row>
    <row r="21" spans="1:8">
      <c r="A21" s="6">
        <f t="shared" si="0"/>
        <v>21</v>
      </c>
      <c r="B21" s="22"/>
      <c r="C21" s="21"/>
      <c r="D21" s="22" t="s">
        <v>42</v>
      </c>
      <c r="E21" s="21"/>
      <c r="F21" s="21"/>
      <c r="G21" s="21"/>
      <c r="H21" s="21"/>
    </row>
    <row r="22" spans="1:8">
      <c r="A22" s="6">
        <f t="shared" si="0"/>
        <v>22</v>
      </c>
      <c r="B22" s="22"/>
      <c r="C22" s="21"/>
      <c r="D22" s="22" t="s">
        <v>43</v>
      </c>
      <c r="E22" s="21"/>
      <c r="F22" s="21"/>
      <c r="G22" s="21"/>
      <c r="H22" s="21"/>
    </row>
    <row r="23" spans="1:8">
      <c r="A23" s="6">
        <f t="shared" si="0"/>
        <v>23</v>
      </c>
      <c r="B23" s="22"/>
      <c r="C23" s="21"/>
      <c r="D23" s="22" t="s">
        <v>44</v>
      </c>
      <c r="E23" s="21"/>
      <c r="F23" s="21"/>
      <c r="G23" s="21"/>
      <c r="H23" s="21"/>
    </row>
    <row r="24" spans="1:8">
      <c r="A24" s="6">
        <f t="shared" si="0"/>
        <v>24</v>
      </c>
      <c r="B24" s="22"/>
      <c r="C24" s="21"/>
      <c r="D24" s="22" t="s">
        <v>45</v>
      </c>
      <c r="E24" s="21"/>
      <c r="F24" s="21"/>
      <c r="G24" s="21"/>
      <c r="H24" s="21"/>
    </row>
    <row r="25" spans="1:8">
      <c r="A25" s="6">
        <f t="shared" si="0"/>
        <v>25</v>
      </c>
      <c r="B25" s="22"/>
      <c r="C25" s="21"/>
      <c r="D25" s="22" t="s">
        <v>46</v>
      </c>
      <c r="E25" s="21"/>
      <c r="F25" s="21"/>
      <c r="G25" s="21"/>
      <c r="H25" s="21"/>
    </row>
    <row r="26" spans="1:8">
      <c r="A26" s="6">
        <f t="shared" si="0"/>
        <v>26</v>
      </c>
      <c r="B26" s="22"/>
      <c r="C26" s="21"/>
      <c r="D26" s="22" t="s">
        <v>47</v>
      </c>
      <c r="E26" s="21"/>
      <c r="F26" s="21"/>
      <c r="G26" s="21"/>
      <c r="H26" s="21"/>
    </row>
    <row r="27" spans="1:8">
      <c r="A27" s="6">
        <f t="shared" si="0"/>
        <v>27</v>
      </c>
      <c r="B27" s="22"/>
      <c r="C27" s="21"/>
      <c r="D27" s="22" t="s">
        <v>48</v>
      </c>
      <c r="E27" s="21"/>
      <c r="F27" s="21"/>
      <c r="G27" s="21"/>
      <c r="H27" s="21"/>
    </row>
    <row r="28" spans="1:8">
      <c r="A28" s="6">
        <f t="shared" si="0"/>
        <v>28</v>
      </c>
      <c r="B28" s="22"/>
      <c r="C28" s="21"/>
      <c r="D28" s="22" t="s">
        <v>49</v>
      </c>
      <c r="E28" s="21"/>
      <c r="F28" s="21"/>
      <c r="G28" s="21"/>
      <c r="H28" s="21"/>
    </row>
    <row r="29" spans="1:8">
      <c r="A29" s="6">
        <f t="shared" si="0"/>
        <v>29</v>
      </c>
      <c r="B29" s="22"/>
      <c r="C29" s="21"/>
      <c r="D29" s="22" t="s">
        <v>50</v>
      </c>
      <c r="E29" s="21"/>
      <c r="F29" s="21"/>
      <c r="G29" s="21"/>
      <c r="H29" s="21"/>
    </row>
    <row r="30" spans="1:8">
      <c r="A30" s="6">
        <f t="shared" si="0"/>
        <v>30</v>
      </c>
      <c r="B30" s="22"/>
      <c r="C30" s="21"/>
      <c r="D30" s="22" t="s">
        <v>51</v>
      </c>
      <c r="E30" s="21"/>
      <c r="F30" s="21"/>
      <c r="G30" s="21"/>
      <c r="H30" s="21"/>
    </row>
    <row r="31" spans="1:8">
      <c r="A31" s="6">
        <f t="shared" si="0"/>
        <v>31</v>
      </c>
      <c r="B31" s="22"/>
      <c r="C31" s="21"/>
      <c r="D31" s="22" t="s">
        <v>52</v>
      </c>
      <c r="E31" s="21"/>
      <c r="F31" s="21"/>
      <c r="G31" s="21"/>
      <c r="H31" s="21"/>
    </row>
    <row r="32" spans="1:8">
      <c r="A32" s="6">
        <f t="shared" si="0"/>
        <v>32</v>
      </c>
      <c r="B32" s="22"/>
      <c r="C32" s="21"/>
      <c r="D32" s="22" t="s">
        <v>53</v>
      </c>
      <c r="E32" s="21"/>
      <c r="F32" s="21"/>
      <c r="G32" s="21"/>
      <c r="H32" s="21"/>
    </row>
    <row r="33" spans="1:8">
      <c r="A33" s="6">
        <f t="shared" si="0"/>
        <v>33</v>
      </c>
      <c r="B33" s="22"/>
      <c r="C33" s="21"/>
      <c r="D33" s="22" t="s">
        <v>54</v>
      </c>
      <c r="E33" s="21"/>
      <c r="F33" s="21"/>
      <c r="G33" s="21"/>
      <c r="H33" s="21"/>
    </row>
    <row r="34" spans="1:8">
      <c r="A34" s="6">
        <f t="shared" si="0"/>
        <v>34</v>
      </c>
      <c r="B34" s="22"/>
      <c r="C34" s="21"/>
      <c r="D34" s="22" t="s">
        <v>55</v>
      </c>
      <c r="E34" s="21"/>
      <c r="F34" s="21"/>
      <c r="G34" s="21"/>
      <c r="H34" s="21"/>
    </row>
    <row r="35" spans="1:8">
      <c r="A35" s="6">
        <f t="shared" si="0"/>
        <v>35</v>
      </c>
      <c r="B35" s="22"/>
      <c r="C35" s="21"/>
      <c r="D35" s="22" t="s">
        <v>56</v>
      </c>
      <c r="E35" s="21"/>
      <c r="F35" s="21"/>
      <c r="G35" s="21"/>
      <c r="H35" s="21"/>
    </row>
    <row r="36" spans="1:8">
      <c r="A36" s="6">
        <f t="shared" si="0"/>
        <v>36</v>
      </c>
      <c r="B36" s="22" t="s">
        <v>57</v>
      </c>
      <c r="C36" s="21">
        <v>13003.7</v>
      </c>
      <c r="D36" s="22" t="s">
        <v>58</v>
      </c>
      <c r="E36" s="21">
        <v>13003.7</v>
      </c>
      <c r="F36" s="21">
        <v>13003.7</v>
      </c>
      <c r="G36" s="21"/>
      <c r="H36" s="21"/>
    </row>
    <row r="37" spans="1:8">
      <c r="A37" s="6">
        <f t="shared" si="0"/>
        <v>37</v>
      </c>
      <c r="B37" s="22" t="s">
        <v>59</v>
      </c>
      <c r="C37" s="21"/>
      <c r="D37" s="22" t="s">
        <v>60</v>
      </c>
      <c r="E37" s="21"/>
      <c r="F37" s="21"/>
      <c r="G37" s="21"/>
      <c r="H37" s="21"/>
    </row>
    <row r="38" spans="1:8">
      <c r="A38" s="6">
        <f t="shared" si="0"/>
        <v>38</v>
      </c>
      <c r="B38" s="22" t="s">
        <v>24</v>
      </c>
      <c r="C38" s="21"/>
      <c r="D38" s="22"/>
      <c r="E38" s="21"/>
      <c r="F38" s="21"/>
      <c r="G38" s="21"/>
      <c r="H38" s="21"/>
    </row>
    <row r="39" spans="1:8">
      <c r="A39" s="6">
        <f t="shared" si="0"/>
        <v>39</v>
      </c>
      <c r="B39" s="22" t="s">
        <v>26</v>
      </c>
      <c r="C39" s="21"/>
      <c r="D39" s="22"/>
      <c r="E39" s="21"/>
      <c r="F39" s="21"/>
      <c r="G39" s="21"/>
      <c r="H39" s="21"/>
    </row>
    <row r="40" spans="1:8">
      <c r="A40" s="6">
        <f t="shared" si="0"/>
        <v>40</v>
      </c>
      <c r="B40" s="22" t="s">
        <v>28</v>
      </c>
      <c r="C40" s="21"/>
      <c r="D40" s="22"/>
      <c r="E40" s="21"/>
      <c r="F40" s="21"/>
      <c r="G40" s="21"/>
      <c r="H40" s="21"/>
    </row>
    <row r="41" spans="1:8">
      <c r="A41" s="6">
        <f t="shared" si="0"/>
        <v>41</v>
      </c>
      <c r="B41" s="22" t="s">
        <v>61</v>
      </c>
      <c r="C41" s="21">
        <v>13003.7</v>
      </c>
      <c r="D41" s="22" t="s">
        <v>62</v>
      </c>
      <c r="E41" s="21">
        <v>13003.7</v>
      </c>
      <c r="F41" s="21">
        <v>13003.7</v>
      </c>
      <c r="G41" s="21"/>
      <c r="H41" s="21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workbookViewId="0">
      <selection activeCell="A1" sqref="A1:M1"/>
    </sheetView>
  </sheetViews>
  <sheetFormatPr defaultColWidth="9" defaultRowHeight="13.5"/>
  <cols>
    <col min="3" max="3" width="30.625" customWidth="1"/>
    <col min="4" max="4" width="10.375" customWidth="1"/>
    <col min="5" max="5" width="10.625" customWidth="1"/>
  </cols>
  <sheetData>
    <row r="1" ht="50" customHeight="1" spans="1:13">
      <c r="A1" s="1" t="s">
        <v>63</v>
      </c>
      <c r="B1" s="2"/>
      <c r="C1" s="2"/>
      <c r="D1" s="2"/>
      <c r="E1" s="2"/>
      <c r="F1" s="2"/>
      <c r="G1" s="2"/>
      <c r="H1" s="2"/>
      <c r="I1" s="2"/>
      <c r="J1" s="2"/>
      <c r="K1" s="3"/>
      <c r="L1" s="2"/>
      <c r="M1" s="2"/>
    </row>
    <row r="2" spans="1:13">
      <c r="A2" s="19" t="s">
        <v>1</v>
      </c>
      <c r="B2" s="5"/>
      <c r="C2" s="5"/>
      <c r="D2" s="5"/>
      <c r="E2" s="5"/>
      <c r="F2" s="5"/>
      <c r="G2" s="19" t="s">
        <v>64</v>
      </c>
      <c r="H2" s="5"/>
      <c r="I2" s="20"/>
      <c r="J2" s="20" t="s">
        <v>2</v>
      </c>
      <c r="K2" s="20"/>
      <c r="L2" s="20" t="s">
        <v>3</v>
      </c>
      <c r="M2" s="5"/>
    </row>
    <row r="3" spans="1:13">
      <c r="A3" s="9" t="s">
        <v>4</v>
      </c>
      <c r="B3" s="9" t="s">
        <v>65</v>
      </c>
      <c r="C3" s="9"/>
      <c r="D3" s="9" t="s">
        <v>12</v>
      </c>
      <c r="E3" s="9" t="s">
        <v>66</v>
      </c>
      <c r="F3" s="9"/>
      <c r="G3" s="9"/>
      <c r="H3" s="9"/>
      <c r="I3" s="9"/>
      <c r="J3" s="9"/>
      <c r="K3" s="9"/>
      <c r="L3" s="9"/>
      <c r="M3" s="9" t="s">
        <v>67</v>
      </c>
    </row>
    <row r="4" ht="22.5" spans="1:13">
      <c r="A4" s="9"/>
      <c r="B4" s="9" t="s">
        <v>68</v>
      </c>
      <c r="C4" s="9" t="s">
        <v>69</v>
      </c>
      <c r="D4" s="9"/>
      <c r="E4" s="9" t="s">
        <v>70</v>
      </c>
      <c r="F4" s="9" t="s">
        <v>71</v>
      </c>
      <c r="G4" s="9" t="s">
        <v>72</v>
      </c>
      <c r="H4" s="9" t="s">
        <v>73</v>
      </c>
      <c r="I4" s="9" t="s">
        <v>7</v>
      </c>
      <c r="J4" s="9" t="s">
        <v>74</v>
      </c>
      <c r="K4" s="9" t="s">
        <v>8</v>
      </c>
      <c r="L4" s="9" t="s">
        <v>9</v>
      </c>
      <c r="M4" s="9"/>
    </row>
    <row r="5" spans="1:13">
      <c r="A5" s="9" t="s">
        <v>16</v>
      </c>
      <c r="B5" s="9" t="s">
        <v>17</v>
      </c>
      <c r="C5" s="9" t="s">
        <v>18</v>
      </c>
      <c r="D5" s="9" t="s">
        <v>19</v>
      </c>
      <c r="E5" s="9" t="s">
        <v>20</v>
      </c>
      <c r="F5" s="9" t="s">
        <v>21</v>
      </c>
      <c r="G5" s="9" t="s">
        <v>22</v>
      </c>
      <c r="H5" s="9" t="s">
        <v>23</v>
      </c>
      <c r="I5" s="9" t="s">
        <v>75</v>
      </c>
      <c r="J5" s="9" t="s">
        <v>76</v>
      </c>
      <c r="K5" s="9" t="s">
        <v>77</v>
      </c>
      <c r="L5" s="9" t="s">
        <v>78</v>
      </c>
      <c r="M5" s="9" t="s">
        <v>79</v>
      </c>
    </row>
    <row r="6" spans="1:13">
      <c r="A6" s="6">
        <f t="shared" ref="A6:A28" si="0">ROW()</f>
        <v>6</v>
      </c>
      <c r="B6" s="7"/>
      <c r="C6" s="7" t="s">
        <v>12</v>
      </c>
      <c r="D6" s="8">
        <v>13003.7</v>
      </c>
      <c r="E6" s="8">
        <v>13003.7</v>
      </c>
      <c r="F6" s="8">
        <v>13003.7</v>
      </c>
      <c r="G6" s="8"/>
      <c r="H6" s="8"/>
      <c r="I6" s="8"/>
      <c r="J6" s="8"/>
      <c r="K6" s="8"/>
      <c r="L6" s="8"/>
      <c r="M6" s="21"/>
    </row>
    <row r="7" spans="1:13">
      <c r="A7" s="6">
        <f t="shared" si="0"/>
        <v>7</v>
      </c>
      <c r="B7" s="7" t="s">
        <v>80</v>
      </c>
      <c r="C7" s="7" t="s">
        <v>81</v>
      </c>
      <c r="D7" s="8">
        <v>12718.3</v>
      </c>
      <c r="E7" s="8">
        <v>12718.3</v>
      </c>
      <c r="F7" s="8">
        <v>12718.3</v>
      </c>
      <c r="G7" s="8"/>
      <c r="H7" s="8"/>
      <c r="I7" s="8"/>
      <c r="J7" s="8"/>
      <c r="K7" s="8"/>
      <c r="L7" s="8"/>
      <c r="M7" s="21"/>
    </row>
    <row r="8" spans="1:13">
      <c r="A8" s="6">
        <f t="shared" si="0"/>
        <v>8</v>
      </c>
      <c r="B8" s="7" t="s">
        <v>82</v>
      </c>
      <c r="C8" s="7" t="s">
        <v>83</v>
      </c>
      <c r="D8" s="8">
        <v>5087.75</v>
      </c>
      <c r="E8" s="8">
        <v>5087.75</v>
      </c>
      <c r="F8" s="8">
        <v>5087.75</v>
      </c>
      <c r="G8" s="8"/>
      <c r="H8" s="8"/>
      <c r="I8" s="8"/>
      <c r="J8" s="8"/>
      <c r="K8" s="8"/>
      <c r="L8" s="8"/>
      <c r="M8" s="21"/>
    </row>
    <row r="9" spans="1:13">
      <c r="A9" s="6">
        <f t="shared" si="0"/>
        <v>9</v>
      </c>
      <c r="B9" s="7" t="s">
        <v>84</v>
      </c>
      <c r="C9" s="7" t="s">
        <v>85</v>
      </c>
      <c r="D9" s="8">
        <v>240</v>
      </c>
      <c r="E9" s="8">
        <v>240</v>
      </c>
      <c r="F9" s="8">
        <v>240</v>
      </c>
      <c r="G9" s="8"/>
      <c r="H9" s="8"/>
      <c r="I9" s="8"/>
      <c r="J9" s="8"/>
      <c r="K9" s="8"/>
      <c r="L9" s="8"/>
      <c r="M9" s="21"/>
    </row>
    <row r="10" spans="1:13">
      <c r="A10" s="6">
        <f t="shared" si="0"/>
        <v>10</v>
      </c>
      <c r="B10" s="7" t="s">
        <v>86</v>
      </c>
      <c r="C10" s="7" t="s">
        <v>87</v>
      </c>
      <c r="D10" s="8">
        <v>886</v>
      </c>
      <c r="E10" s="8">
        <v>886</v>
      </c>
      <c r="F10" s="8">
        <v>886</v>
      </c>
      <c r="G10" s="8"/>
      <c r="H10" s="8"/>
      <c r="I10" s="8"/>
      <c r="J10" s="8"/>
      <c r="K10" s="8"/>
      <c r="L10" s="8"/>
      <c r="M10" s="21"/>
    </row>
    <row r="11" spans="1:13">
      <c r="A11" s="6">
        <f t="shared" si="0"/>
        <v>11</v>
      </c>
      <c r="B11" s="7" t="s">
        <v>88</v>
      </c>
      <c r="C11" s="7" t="s">
        <v>89</v>
      </c>
      <c r="D11" s="8">
        <v>2737.74</v>
      </c>
      <c r="E11" s="8">
        <v>2737.74</v>
      </c>
      <c r="F11" s="8">
        <v>2737.74</v>
      </c>
      <c r="G11" s="8"/>
      <c r="H11" s="8"/>
      <c r="I11" s="8"/>
      <c r="J11" s="8"/>
      <c r="K11" s="8"/>
      <c r="L11" s="8"/>
      <c r="M11" s="21"/>
    </row>
    <row r="12" spans="1:13">
      <c r="A12" s="6">
        <f t="shared" si="0"/>
        <v>12</v>
      </c>
      <c r="B12" s="7" t="s">
        <v>90</v>
      </c>
      <c r="C12" s="7" t="s">
        <v>91</v>
      </c>
      <c r="D12" s="8">
        <v>124.18</v>
      </c>
      <c r="E12" s="8">
        <v>124.18</v>
      </c>
      <c r="F12" s="8">
        <v>124.18</v>
      </c>
      <c r="G12" s="8"/>
      <c r="H12" s="8"/>
      <c r="I12" s="8"/>
      <c r="J12" s="8"/>
      <c r="K12" s="8"/>
      <c r="L12" s="8"/>
      <c r="M12" s="21"/>
    </row>
    <row r="13" spans="1:13">
      <c r="A13" s="6">
        <f t="shared" si="0"/>
        <v>13</v>
      </c>
      <c r="B13" s="7" t="s">
        <v>92</v>
      </c>
      <c r="C13" s="7" t="s">
        <v>93</v>
      </c>
      <c r="D13" s="8">
        <v>695.15</v>
      </c>
      <c r="E13" s="8">
        <v>695.15</v>
      </c>
      <c r="F13" s="8">
        <v>695.15</v>
      </c>
      <c r="G13" s="8"/>
      <c r="H13" s="8"/>
      <c r="I13" s="8"/>
      <c r="J13" s="8"/>
      <c r="K13" s="8"/>
      <c r="L13" s="8"/>
      <c r="M13" s="21"/>
    </row>
    <row r="14" spans="1:13">
      <c r="A14" s="6">
        <f t="shared" si="0"/>
        <v>14</v>
      </c>
      <c r="B14" s="7" t="s">
        <v>94</v>
      </c>
      <c r="C14" s="7" t="s">
        <v>95</v>
      </c>
      <c r="D14" s="8">
        <v>404.68</v>
      </c>
      <c r="E14" s="8">
        <v>404.68</v>
      </c>
      <c r="F14" s="8">
        <v>404.68</v>
      </c>
      <c r="G14" s="8"/>
      <c r="H14" s="8"/>
      <c r="I14" s="8"/>
      <c r="J14" s="8"/>
      <c r="K14" s="8"/>
      <c r="L14" s="8"/>
      <c r="M14" s="21"/>
    </row>
    <row r="15" spans="1:13">
      <c r="A15" s="6">
        <f t="shared" si="0"/>
        <v>15</v>
      </c>
      <c r="B15" s="7" t="s">
        <v>96</v>
      </c>
      <c r="C15" s="7" t="s">
        <v>97</v>
      </c>
      <c r="D15" s="8">
        <v>7412.23</v>
      </c>
      <c r="E15" s="8">
        <v>7412.23</v>
      </c>
      <c r="F15" s="8">
        <v>7412.23</v>
      </c>
      <c r="G15" s="8"/>
      <c r="H15" s="8"/>
      <c r="I15" s="8"/>
      <c r="J15" s="8"/>
      <c r="K15" s="8"/>
      <c r="L15" s="8"/>
      <c r="M15" s="21"/>
    </row>
    <row r="16" spans="1:13">
      <c r="A16" s="6">
        <f t="shared" si="0"/>
        <v>16</v>
      </c>
      <c r="B16" s="7" t="s">
        <v>98</v>
      </c>
      <c r="C16" s="7" t="s">
        <v>99</v>
      </c>
      <c r="D16" s="8">
        <v>986.48</v>
      </c>
      <c r="E16" s="8">
        <v>986.48</v>
      </c>
      <c r="F16" s="8">
        <v>986.48</v>
      </c>
      <c r="G16" s="8"/>
      <c r="H16" s="8"/>
      <c r="I16" s="8"/>
      <c r="J16" s="8"/>
      <c r="K16" s="8"/>
      <c r="L16" s="8"/>
      <c r="M16" s="21"/>
    </row>
    <row r="17" spans="1:13">
      <c r="A17" s="6">
        <f t="shared" si="0"/>
        <v>17</v>
      </c>
      <c r="B17" s="7" t="s">
        <v>100</v>
      </c>
      <c r="C17" s="7" t="s">
        <v>101</v>
      </c>
      <c r="D17" s="8">
        <v>371</v>
      </c>
      <c r="E17" s="8">
        <v>371</v>
      </c>
      <c r="F17" s="8">
        <v>371</v>
      </c>
      <c r="G17" s="8"/>
      <c r="H17" s="8"/>
      <c r="I17" s="8"/>
      <c r="J17" s="8"/>
      <c r="K17" s="8"/>
      <c r="L17" s="8"/>
      <c r="M17" s="21"/>
    </row>
    <row r="18" spans="1:13">
      <c r="A18" s="6">
        <f t="shared" si="0"/>
        <v>18</v>
      </c>
      <c r="B18" s="7" t="s">
        <v>102</v>
      </c>
      <c r="C18" s="7" t="s">
        <v>103</v>
      </c>
      <c r="D18" s="8">
        <v>168.62</v>
      </c>
      <c r="E18" s="8">
        <v>168.62</v>
      </c>
      <c r="F18" s="8">
        <v>168.62</v>
      </c>
      <c r="G18" s="8"/>
      <c r="H18" s="8"/>
      <c r="I18" s="8"/>
      <c r="J18" s="8"/>
      <c r="K18" s="8"/>
      <c r="L18" s="8"/>
      <c r="M18" s="21"/>
    </row>
    <row r="19" spans="1:13">
      <c r="A19" s="6">
        <f t="shared" si="0"/>
        <v>19</v>
      </c>
      <c r="B19" s="7" t="s">
        <v>104</v>
      </c>
      <c r="C19" s="7" t="s">
        <v>105</v>
      </c>
      <c r="D19" s="8">
        <v>10.63</v>
      </c>
      <c r="E19" s="8">
        <v>10.63</v>
      </c>
      <c r="F19" s="8">
        <v>10.63</v>
      </c>
      <c r="G19" s="8"/>
      <c r="H19" s="8"/>
      <c r="I19" s="8"/>
      <c r="J19" s="8"/>
      <c r="K19" s="8"/>
      <c r="L19" s="8"/>
      <c r="M19" s="21"/>
    </row>
    <row r="20" spans="1:13">
      <c r="A20" s="6">
        <f t="shared" si="0"/>
        <v>20</v>
      </c>
      <c r="B20" s="7" t="s">
        <v>106</v>
      </c>
      <c r="C20" s="7" t="s">
        <v>107</v>
      </c>
      <c r="D20" s="8">
        <v>208</v>
      </c>
      <c r="E20" s="8">
        <v>208</v>
      </c>
      <c r="F20" s="8">
        <v>208</v>
      </c>
      <c r="G20" s="8"/>
      <c r="H20" s="8"/>
      <c r="I20" s="8"/>
      <c r="J20" s="8"/>
      <c r="K20" s="8"/>
      <c r="L20" s="8"/>
      <c r="M20" s="21"/>
    </row>
    <row r="21" spans="1:13">
      <c r="A21" s="6">
        <f t="shared" si="0"/>
        <v>21</v>
      </c>
      <c r="B21" s="7" t="s">
        <v>108</v>
      </c>
      <c r="C21" s="7" t="s">
        <v>109</v>
      </c>
      <c r="D21" s="8">
        <v>5667.5</v>
      </c>
      <c r="E21" s="8">
        <v>5667.5</v>
      </c>
      <c r="F21" s="8">
        <v>5667.5</v>
      </c>
      <c r="G21" s="8"/>
      <c r="H21" s="8"/>
      <c r="I21" s="8"/>
      <c r="J21" s="8"/>
      <c r="K21" s="8"/>
      <c r="L21" s="8"/>
      <c r="M21" s="21"/>
    </row>
    <row r="22" spans="1:13">
      <c r="A22" s="6">
        <f t="shared" si="0"/>
        <v>22</v>
      </c>
      <c r="B22" s="7" t="s">
        <v>110</v>
      </c>
      <c r="C22" s="7" t="s">
        <v>111</v>
      </c>
      <c r="D22" s="8">
        <v>218.32</v>
      </c>
      <c r="E22" s="8">
        <v>218.32</v>
      </c>
      <c r="F22" s="8">
        <v>218.32</v>
      </c>
      <c r="G22" s="8"/>
      <c r="H22" s="8"/>
      <c r="I22" s="8"/>
      <c r="J22" s="8"/>
      <c r="K22" s="8"/>
      <c r="L22" s="8"/>
      <c r="M22" s="21"/>
    </row>
    <row r="23" spans="1:13">
      <c r="A23" s="6">
        <f t="shared" si="0"/>
        <v>23</v>
      </c>
      <c r="B23" s="7" t="s">
        <v>112</v>
      </c>
      <c r="C23" s="7" t="s">
        <v>113</v>
      </c>
      <c r="D23" s="8">
        <v>188.36</v>
      </c>
      <c r="E23" s="8">
        <v>188.36</v>
      </c>
      <c r="F23" s="8">
        <v>188.36</v>
      </c>
      <c r="G23" s="8"/>
      <c r="H23" s="8"/>
      <c r="I23" s="8"/>
      <c r="J23" s="8"/>
      <c r="K23" s="8"/>
      <c r="L23" s="8"/>
      <c r="M23" s="21"/>
    </row>
    <row r="24" spans="1:13">
      <c r="A24" s="6">
        <f t="shared" si="0"/>
        <v>24</v>
      </c>
      <c r="B24" s="7" t="s">
        <v>114</v>
      </c>
      <c r="C24" s="7" t="s">
        <v>115</v>
      </c>
      <c r="D24" s="8">
        <v>29.96</v>
      </c>
      <c r="E24" s="8">
        <v>29.96</v>
      </c>
      <c r="F24" s="8">
        <v>29.96</v>
      </c>
      <c r="G24" s="8"/>
      <c r="H24" s="8"/>
      <c r="I24" s="8"/>
      <c r="J24" s="8"/>
      <c r="K24" s="8"/>
      <c r="L24" s="8"/>
      <c r="M24" s="21"/>
    </row>
    <row r="25" spans="1:13">
      <c r="A25" s="6">
        <f t="shared" si="0"/>
        <v>25</v>
      </c>
      <c r="B25" s="7" t="s">
        <v>116</v>
      </c>
      <c r="C25" s="7" t="s">
        <v>117</v>
      </c>
      <c r="D25" s="8">
        <v>285.4</v>
      </c>
      <c r="E25" s="8">
        <v>285.4</v>
      </c>
      <c r="F25" s="8">
        <v>285.4</v>
      </c>
      <c r="G25" s="8"/>
      <c r="H25" s="8"/>
      <c r="I25" s="8"/>
      <c r="J25" s="8"/>
      <c r="K25" s="8"/>
      <c r="L25" s="8"/>
      <c r="M25" s="21"/>
    </row>
    <row r="26" spans="1:13">
      <c r="A26" s="6">
        <f t="shared" si="0"/>
        <v>26</v>
      </c>
      <c r="B26" s="7" t="s">
        <v>118</v>
      </c>
      <c r="C26" s="7" t="s">
        <v>119</v>
      </c>
      <c r="D26" s="8">
        <v>285.4</v>
      </c>
      <c r="E26" s="8">
        <v>285.4</v>
      </c>
      <c r="F26" s="8">
        <v>285.4</v>
      </c>
      <c r="G26" s="8"/>
      <c r="H26" s="8"/>
      <c r="I26" s="8"/>
      <c r="J26" s="8"/>
      <c r="K26" s="8"/>
      <c r="L26" s="8"/>
      <c r="M26" s="21"/>
    </row>
    <row r="27" spans="1:13">
      <c r="A27" s="6">
        <f t="shared" si="0"/>
        <v>27</v>
      </c>
      <c r="B27" s="7" t="s">
        <v>120</v>
      </c>
      <c r="C27" s="7" t="s">
        <v>121</v>
      </c>
      <c r="D27" s="8">
        <v>261.4</v>
      </c>
      <c r="E27" s="8">
        <v>261.4</v>
      </c>
      <c r="F27" s="8">
        <v>261.4</v>
      </c>
      <c r="G27" s="8"/>
      <c r="H27" s="8"/>
      <c r="I27" s="8"/>
      <c r="J27" s="8"/>
      <c r="K27" s="8"/>
      <c r="L27" s="8"/>
      <c r="M27" s="21"/>
    </row>
    <row r="28" spans="1:13">
      <c r="A28" s="6">
        <f t="shared" si="0"/>
        <v>28</v>
      </c>
      <c r="B28" s="7" t="s">
        <v>122</v>
      </c>
      <c r="C28" s="7" t="s">
        <v>123</v>
      </c>
      <c r="D28" s="8">
        <v>24</v>
      </c>
      <c r="E28" s="8">
        <v>24</v>
      </c>
      <c r="F28" s="8">
        <v>24</v>
      </c>
      <c r="G28" s="8"/>
      <c r="H28" s="8"/>
      <c r="I28" s="8"/>
      <c r="J28" s="8"/>
      <c r="K28" s="8"/>
      <c r="L28" s="8"/>
      <c r="M28" s="21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A1" sqref="A1:E1"/>
    </sheetView>
  </sheetViews>
  <sheetFormatPr defaultColWidth="9" defaultRowHeight="13.5" outlineLevelCol="4"/>
  <cols>
    <col min="2" max="2" width="24.625" customWidth="1"/>
    <col min="3" max="3" width="9.625" customWidth="1"/>
    <col min="4" max="4" width="27.25" customWidth="1"/>
    <col min="5" max="5" width="14.125" customWidth="1"/>
  </cols>
  <sheetData>
    <row r="1" ht="44" customHeight="1" spans="1:5">
      <c r="A1" s="1" t="s">
        <v>124</v>
      </c>
      <c r="B1" s="2"/>
      <c r="C1" s="2"/>
      <c r="D1" s="3"/>
      <c r="E1" s="2"/>
    </row>
    <row r="2" spans="1:5">
      <c r="A2" s="4" t="s">
        <v>1</v>
      </c>
      <c r="B2" s="2"/>
      <c r="C2" s="2"/>
      <c r="D2" s="3" t="s">
        <v>2</v>
      </c>
      <c r="E2" s="3" t="s">
        <v>3</v>
      </c>
    </row>
    <row r="3" spans="1:5">
      <c r="A3" s="9" t="s">
        <v>4</v>
      </c>
      <c r="B3" s="9" t="s">
        <v>5</v>
      </c>
      <c r="C3" s="9"/>
      <c r="D3" s="9" t="s">
        <v>6</v>
      </c>
      <c r="E3" s="9"/>
    </row>
    <row r="4" spans="1:5">
      <c r="A4" s="9"/>
      <c r="B4" s="9" t="s">
        <v>10</v>
      </c>
      <c r="C4" s="9" t="s">
        <v>125</v>
      </c>
      <c r="D4" s="9" t="s">
        <v>10</v>
      </c>
      <c r="E4" s="9" t="s">
        <v>125</v>
      </c>
    </row>
    <row r="5" spans="1:5">
      <c r="A5" s="9" t="s">
        <v>16</v>
      </c>
      <c r="B5" s="9" t="s">
        <v>17</v>
      </c>
      <c r="C5" s="9" t="s">
        <v>18</v>
      </c>
      <c r="D5" s="9" t="s">
        <v>19</v>
      </c>
      <c r="E5" s="9" t="s">
        <v>20</v>
      </c>
    </row>
    <row r="6" spans="1:5">
      <c r="A6" s="6">
        <f t="shared" ref="A6:A38" si="0">ROW()</f>
        <v>6</v>
      </c>
      <c r="B6" s="7" t="s">
        <v>126</v>
      </c>
      <c r="C6" s="8">
        <v>13003.7</v>
      </c>
      <c r="D6" s="7" t="s">
        <v>25</v>
      </c>
      <c r="E6" s="8"/>
    </row>
    <row r="7" spans="1:5">
      <c r="A7" s="6">
        <f t="shared" si="0"/>
        <v>7</v>
      </c>
      <c r="B7" s="7" t="s">
        <v>127</v>
      </c>
      <c r="C7" s="8"/>
      <c r="D7" s="7" t="s">
        <v>27</v>
      </c>
      <c r="E7" s="8"/>
    </row>
    <row r="8" spans="1:5">
      <c r="A8" s="6">
        <f t="shared" si="0"/>
        <v>8</v>
      </c>
      <c r="B8" s="7" t="s">
        <v>128</v>
      </c>
      <c r="C8" s="8"/>
      <c r="D8" s="7" t="s">
        <v>29</v>
      </c>
      <c r="E8" s="8"/>
    </row>
    <row r="9" spans="1:5">
      <c r="A9" s="6">
        <f t="shared" si="0"/>
        <v>9</v>
      </c>
      <c r="B9" s="7" t="s">
        <v>129</v>
      </c>
      <c r="C9" s="8"/>
      <c r="D9" s="7" t="s">
        <v>30</v>
      </c>
      <c r="E9" s="8"/>
    </row>
    <row r="10" spans="1:5">
      <c r="A10" s="6">
        <f t="shared" si="0"/>
        <v>10</v>
      </c>
      <c r="B10" s="7" t="s">
        <v>130</v>
      </c>
      <c r="C10" s="8"/>
      <c r="D10" s="7" t="s">
        <v>31</v>
      </c>
      <c r="E10" s="8"/>
    </row>
    <row r="11" spans="1:5">
      <c r="A11" s="6">
        <f t="shared" si="0"/>
        <v>11</v>
      </c>
      <c r="B11" s="7" t="s">
        <v>131</v>
      </c>
      <c r="C11" s="8"/>
      <c r="D11" s="7" t="s">
        <v>32</v>
      </c>
      <c r="E11" s="8"/>
    </row>
    <row r="12" spans="1:5">
      <c r="A12" s="6">
        <f t="shared" si="0"/>
        <v>12</v>
      </c>
      <c r="B12" s="7" t="s">
        <v>132</v>
      </c>
      <c r="C12" s="8"/>
      <c r="D12" s="7" t="s">
        <v>33</v>
      </c>
      <c r="E12" s="8"/>
    </row>
    <row r="13" spans="1:5">
      <c r="A13" s="6">
        <f t="shared" si="0"/>
        <v>13</v>
      </c>
      <c r="B13" s="7" t="s">
        <v>133</v>
      </c>
      <c r="C13" s="8"/>
      <c r="D13" s="7" t="s">
        <v>34</v>
      </c>
      <c r="E13" s="8">
        <v>12718.3</v>
      </c>
    </row>
    <row r="14" spans="1:5">
      <c r="A14" s="6">
        <f t="shared" si="0"/>
        <v>14</v>
      </c>
      <c r="B14" s="7" t="s">
        <v>134</v>
      </c>
      <c r="C14" s="8"/>
      <c r="D14" s="7" t="s">
        <v>35</v>
      </c>
      <c r="E14" s="8"/>
    </row>
    <row r="15" spans="1:5">
      <c r="A15" s="6">
        <f t="shared" si="0"/>
        <v>15</v>
      </c>
      <c r="B15" s="7"/>
      <c r="C15" s="8"/>
      <c r="D15" s="7" t="s">
        <v>36</v>
      </c>
      <c r="E15" s="8">
        <v>285.4</v>
      </c>
    </row>
    <row r="16" spans="1:5">
      <c r="A16" s="6">
        <f t="shared" si="0"/>
        <v>16</v>
      </c>
      <c r="B16" s="7"/>
      <c r="C16" s="8"/>
      <c r="D16" s="7" t="s">
        <v>37</v>
      </c>
      <c r="E16" s="8"/>
    </row>
    <row r="17" spans="1:5">
      <c r="A17" s="6">
        <f t="shared" si="0"/>
        <v>17</v>
      </c>
      <c r="B17" s="7"/>
      <c r="C17" s="8"/>
      <c r="D17" s="7" t="s">
        <v>38</v>
      </c>
      <c r="E17" s="8"/>
    </row>
    <row r="18" spans="1:5">
      <c r="A18" s="6">
        <f t="shared" si="0"/>
        <v>18</v>
      </c>
      <c r="B18" s="7"/>
      <c r="C18" s="8"/>
      <c r="D18" s="7" t="s">
        <v>39</v>
      </c>
      <c r="E18" s="8"/>
    </row>
    <row r="19" spans="1:5">
      <c r="A19" s="6">
        <f t="shared" si="0"/>
        <v>19</v>
      </c>
      <c r="B19" s="7"/>
      <c r="C19" s="8"/>
      <c r="D19" s="7" t="s">
        <v>40</v>
      </c>
      <c r="E19" s="8"/>
    </row>
    <row r="20" spans="1:5">
      <c r="A20" s="6">
        <f t="shared" si="0"/>
        <v>20</v>
      </c>
      <c r="B20" s="7"/>
      <c r="C20" s="8"/>
      <c r="D20" s="7" t="s">
        <v>41</v>
      </c>
      <c r="E20" s="8"/>
    </row>
    <row r="21" spans="1:5">
      <c r="A21" s="6">
        <f t="shared" si="0"/>
        <v>21</v>
      </c>
      <c r="B21" s="7"/>
      <c r="C21" s="8"/>
      <c r="D21" s="7" t="s">
        <v>42</v>
      </c>
      <c r="E21" s="8"/>
    </row>
    <row r="22" spans="1:5">
      <c r="A22" s="6">
        <f t="shared" si="0"/>
        <v>22</v>
      </c>
      <c r="B22" s="7"/>
      <c r="C22" s="8"/>
      <c r="D22" s="7" t="s">
        <v>43</v>
      </c>
      <c r="E22" s="8"/>
    </row>
    <row r="23" spans="1:5">
      <c r="A23" s="6">
        <f t="shared" si="0"/>
        <v>23</v>
      </c>
      <c r="B23" s="7"/>
      <c r="C23" s="8"/>
      <c r="D23" s="7" t="s">
        <v>44</v>
      </c>
      <c r="E23" s="8"/>
    </row>
    <row r="24" spans="1:5">
      <c r="A24" s="6">
        <f t="shared" si="0"/>
        <v>24</v>
      </c>
      <c r="B24" s="7"/>
      <c r="C24" s="8"/>
      <c r="D24" s="7" t="s">
        <v>45</v>
      </c>
      <c r="E24" s="8"/>
    </row>
    <row r="25" spans="1:5">
      <c r="A25" s="6">
        <f t="shared" si="0"/>
        <v>25</v>
      </c>
      <c r="B25" s="7"/>
      <c r="C25" s="8"/>
      <c r="D25" s="7" t="s">
        <v>46</v>
      </c>
      <c r="E25" s="8"/>
    </row>
    <row r="26" spans="1:5">
      <c r="A26" s="6">
        <f t="shared" si="0"/>
        <v>26</v>
      </c>
      <c r="B26" s="7"/>
      <c r="C26" s="8"/>
      <c r="D26" s="7" t="s">
        <v>47</v>
      </c>
      <c r="E26" s="8"/>
    </row>
    <row r="27" spans="1:5">
      <c r="A27" s="6">
        <f t="shared" si="0"/>
        <v>27</v>
      </c>
      <c r="B27" s="7"/>
      <c r="C27" s="8"/>
      <c r="D27" s="7" t="s">
        <v>48</v>
      </c>
      <c r="E27" s="8"/>
    </row>
    <row r="28" spans="1:5">
      <c r="A28" s="6">
        <f t="shared" si="0"/>
        <v>28</v>
      </c>
      <c r="B28" s="7"/>
      <c r="C28" s="8"/>
      <c r="D28" s="7" t="s">
        <v>49</v>
      </c>
      <c r="E28" s="8"/>
    </row>
    <row r="29" spans="1:5">
      <c r="A29" s="6">
        <f t="shared" si="0"/>
        <v>29</v>
      </c>
      <c r="B29" s="7"/>
      <c r="C29" s="8"/>
      <c r="D29" s="7" t="s">
        <v>50</v>
      </c>
      <c r="E29" s="8"/>
    </row>
    <row r="30" spans="1:5">
      <c r="A30" s="6">
        <f t="shared" si="0"/>
        <v>30</v>
      </c>
      <c r="B30" s="7"/>
      <c r="C30" s="8"/>
      <c r="D30" s="7" t="s">
        <v>51</v>
      </c>
      <c r="E30" s="8"/>
    </row>
    <row r="31" spans="1:5">
      <c r="A31" s="6">
        <f t="shared" si="0"/>
        <v>31</v>
      </c>
      <c r="B31" s="7"/>
      <c r="C31" s="8"/>
      <c r="D31" s="7" t="s">
        <v>52</v>
      </c>
      <c r="E31" s="8"/>
    </row>
    <row r="32" spans="1:5">
      <c r="A32" s="6">
        <f t="shared" si="0"/>
        <v>32</v>
      </c>
      <c r="B32" s="7"/>
      <c r="C32" s="8"/>
      <c r="D32" s="7" t="s">
        <v>53</v>
      </c>
      <c r="E32" s="8"/>
    </row>
    <row r="33" spans="1:5">
      <c r="A33" s="6">
        <f t="shared" si="0"/>
        <v>33</v>
      </c>
      <c r="B33" s="7"/>
      <c r="C33" s="8"/>
      <c r="D33" s="7" t="s">
        <v>54</v>
      </c>
      <c r="E33" s="8"/>
    </row>
    <row r="34" spans="1:5">
      <c r="A34" s="6">
        <f t="shared" si="0"/>
        <v>34</v>
      </c>
      <c r="B34" s="7"/>
      <c r="C34" s="8"/>
      <c r="D34" s="7" t="s">
        <v>55</v>
      </c>
      <c r="E34" s="8"/>
    </row>
    <row r="35" spans="1:5">
      <c r="A35" s="6">
        <f t="shared" si="0"/>
        <v>35</v>
      </c>
      <c r="B35" s="7"/>
      <c r="C35" s="8"/>
      <c r="D35" s="7" t="s">
        <v>56</v>
      </c>
      <c r="E35" s="8"/>
    </row>
    <row r="36" spans="1:5">
      <c r="A36" s="6">
        <f t="shared" si="0"/>
        <v>36</v>
      </c>
      <c r="B36" s="7" t="s">
        <v>57</v>
      </c>
      <c r="C36" s="8">
        <v>13003.7</v>
      </c>
      <c r="D36" s="7" t="s">
        <v>58</v>
      </c>
      <c r="E36" s="8">
        <v>13003.7</v>
      </c>
    </row>
    <row r="37" spans="1:5">
      <c r="A37" s="6">
        <f t="shared" si="0"/>
        <v>37</v>
      </c>
      <c r="B37" s="7" t="s">
        <v>135</v>
      </c>
      <c r="C37" s="8"/>
      <c r="D37" s="7" t="s">
        <v>136</v>
      </c>
      <c r="E37" s="8"/>
    </row>
    <row r="38" spans="1:5">
      <c r="A38" s="6">
        <f t="shared" si="0"/>
        <v>38</v>
      </c>
      <c r="B38" s="7" t="s">
        <v>61</v>
      </c>
      <c r="C38" s="8">
        <v>13003.7</v>
      </c>
      <c r="D38" s="7" t="s">
        <v>62</v>
      </c>
      <c r="E38" s="8">
        <v>13003.7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selection activeCell="F16" sqref="F16"/>
    </sheetView>
  </sheetViews>
  <sheetFormatPr defaultColWidth="9" defaultRowHeight="13.5"/>
  <cols>
    <col min="3" max="3" width="26.75" customWidth="1"/>
    <col min="4" max="4" width="12.125" customWidth="1"/>
    <col min="5" max="5" width="11.75" customWidth="1"/>
    <col min="6" max="6" width="10.125" customWidth="1"/>
    <col min="7" max="7" width="10.875" customWidth="1"/>
  </cols>
  <sheetData>
    <row r="1" ht="52" customHeight="1" spans="1:9">
      <c r="A1" s="1" t="s">
        <v>137</v>
      </c>
      <c r="B1" s="2"/>
      <c r="C1" s="2"/>
      <c r="D1" s="2"/>
      <c r="E1" s="2"/>
      <c r="F1" s="2"/>
      <c r="G1" s="2"/>
      <c r="H1" s="3"/>
      <c r="I1" s="2"/>
    </row>
    <row r="2" spans="1:9">
      <c r="A2" s="16" t="s">
        <v>1</v>
      </c>
      <c r="B2" s="17"/>
      <c r="C2" s="17"/>
      <c r="D2" s="17"/>
      <c r="E2" s="16" t="s">
        <v>64</v>
      </c>
      <c r="F2" s="18" t="s">
        <v>2</v>
      </c>
      <c r="G2" s="17"/>
      <c r="H2" s="18" t="s">
        <v>3</v>
      </c>
      <c r="I2" s="17"/>
    </row>
    <row r="3" spans="1:9">
      <c r="A3" s="5" t="s">
        <v>4</v>
      </c>
      <c r="B3" s="5" t="s">
        <v>138</v>
      </c>
      <c r="C3" s="5"/>
      <c r="D3" s="5" t="s">
        <v>58</v>
      </c>
      <c r="E3" s="5" t="s">
        <v>139</v>
      </c>
      <c r="F3" s="5" t="s">
        <v>140</v>
      </c>
      <c r="G3" s="5" t="s">
        <v>141</v>
      </c>
      <c r="H3" s="5" t="s">
        <v>142</v>
      </c>
      <c r="I3" s="5" t="s">
        <v>143</v>
      </c>
    </row>
    <row r="4" spans="1:9">
      <c r="A4" s="5"/>
      <c r="B4" s="5" t="s">
        <v>68</v>
      </c>
      <c r="C4" s="5" t="s">
        <v>69</v>
      </c>
      <c r="D4" s="5"/>
      <c r="E4" s="5" t="s">
        <v>144</v>
      </c>
      <c r="F4" s="5" t="s">
        <v>145</v>
      </c>
      <c r="G4" s="5"/>
      <c r="H4" s="5"/>
      <c r="I4" s="5" t="s">
        <v>146</v>
      </c>
    </row>
    <row r="5" spans="1:9">
      <c r="A5" s="5" t="s">
        <v>16</v>
      </c>
      <c r="B5" s="5" t="s">
        <v>17</v>
      </c>
      <c r="C5" s="5" t="s">
        <v>18</v>
      </c>
      <c r="D5" s="5" t="s">
        <v>19</v>
      </c>
      <c r="E5" s="5" t="s">
        <v>20</v>
      </c>
      <c r="F5" s="5" t="s">
        <v>21</v>
      </c>
      <c r="G5" s="5" t="s">
        <v>22</v>
      </c>
      <c r="H5" s="5" t="s">
        <v>23</v>
      </c>
      <c r="I5" s="5" t="s">
        <v>75</v>
      </c>
    </row>
    <row r="6" spans="1:9">
      <c r="A6" s="6">
        <f t="shared" ref="A6:A28" si="0">ROW()</f>
        <v>6</v>
      </c>
      <c r="B6" s="7"/>
      <c r="C6" s="7" t="s">
        <v>12</v>
      </c>
      <c r="D6" s="8">
        <v>13003.7</v>
      </c>
      <c r="E6" s="8">
        <v>403.38</v>
      </c>
      <c r="F6" s="8">
        <v>12600.32</v>
      </c>
      <c r="G6" s="8"/>
      <c r="H6" s="8"/>
      <c r="I6" s="8"/>
    </row>
    <row r="7" spans="1:9">
      <c r="A7" s="6">
        <f t="shared" si="0"/>
        <v>7</v>
      </c>
      <c r="B7" s="7" t="s">
        <v>80</v>
      </c>
      <c r="C7" s="7" t="s">
        <v>81</v>
      </c>
      <c r="D7" s="8">
        <v>12718.3</v>
      </c>
      <c r="E7" s="8">
        <v>403.38</v>
      </c>
      <c r="F7" s="8">
        <v>12314.92</v>
      </c>
      <c r="G7" s="8"/>
      <c r="H7" s="8"/>
      <c r="I7" s="8"/>
    </row>
    <row r="8" spans="1:9">
      <c r="A8" s="6">
        <f t="shared" si="0"/>
        <v>8</v>
      </c>
      <c r="B8" s="7" t="s">
        <v>82</v>
      </c>
      <c r="C8" s="7" t="s">
        <v>83</v>
      </c>
      <c r="D8" s="8">
        <v>5087.75</v>
      </c>
      <c r="E8" s="8">
        <v>64.4</v>
      </c>
      <c r="F8" s="8">
        <v>5023.35</v>
      </c>
      <c r="G8" s="8"/>
      <c r="H8" s="8"/>
      <c r="I8" s="8"/>
    </row>
    <row r="9" spans="1:9">
      <c r="A9" s="6">
        <f t="shared" si="0"/>
        <v>9</v>
      </c>
      <c r="B9" s="7" t="s">
        <v>84</v>
      </c>
      <c r="C9" s="7" t="s">
        <v>85</v>
      </c>
      <c r="D9" s="8">
        <v>240</v>
      </c>
      <c r="E9" s="8"/>
      <c r="F9" s="8">
        <v>240</v>
      </c>
      <c r="G9" s="8"/>
      <c r="H9" s="8"/>
      <c r="I9" s="8"/>
    </row>
    <row r="10" spans="1:9">
      <c r="A10" s="6">
        <f t="shared" si="0"/>
        <v>10</v>
      </c>
      <c r="B10" s="7" t="s">
        <v>86</v>
      </c>
      <c r="C10" s="7" t="s">
        <v>87</v>
      </c>
      <c r="D10" s="8">
        <v>886</v>
      </c>
      <c r="E10" s="8"/>
      <c r="F10" s="8">
        <v>886</v>
      </c>
      <c r="G10" s="8"/>
      <c r="H10" s="8"/>
      <c r="I10" s="8"/>
    </row>
    <row r="11" spans="1:9">
      <c r="A11" s="6">
        <f t="shared" si="0"/>
        <v>11</v>
      </c>
      <c r="B11" s="7" t="s">
        <v>88</v>
      </c>
      <c r="C11" s="7" t="s">
        <v>89</v>
      </c>
      <c r="D11" s="8">
        <v>2737.74</v>
      </c>
      <c r="E11" s="8"/>
      <c r="F11" s="8">
        <v>2737.74</v>
      </c>
      <c r="G11" s="8"/>
      <c r="H11" s="8"/>
      <c r="I11" s="8"/>
    </row>
    <row r="12" spans="1:9">
      <c r="A12" s="6">
        <f t="shared" si="0"/>
        <v>12</v>
      </c>
      <c r="B12" s="7" t="s">
        <v>90</v>
      </c>
      <c r="C12" s="7" t="s">
        <v>91</v>
      </c>
      <c r="D12" s="8">
        <v>124.18</v>
      </c>
      <c r="E12" s="8">
        <v>64.4</v>
      </c>
      <c r="F12" s="8">
        <v>59.78</v>
      </c>
      <c r="G12" s="8"/>
      <c r="H12" s="8"/>
      <c r="I12" s="8"/>
    </row>
    <row r="13" spans="1:9">
      <c r="A13" s="6">
        <f t="shared" si="0"/>
        <v>13</v>
      </c>
      <c r="B13" s="7" t="s">
        <v>92</v>
      </c>
      <c r="C13" s="7" t="s">
        <v>93</v>
      </c>
      <c r="D13" s="8">
        <v>695.15</v>
      </c>
      <c r="E13" s="8"/>
      <c r="F13" s="8">
        <v>695.15</v>
      </c>
      <c r="G13" s="8"/>
      <c r="H13" s="8"/>
      <c r="I13" s="8"/>
    </row>
    <row r="14" spans="1:9">
      <c r="A14" s="6">
        <f t="shared" si="0"/>
        <v>14</v>
      </c>
      <c r="B14" s="7" t="s">
        <v>94</v>
      </c>
      <c r="C14" s="7" t="s">
        <v>95</v>
      </c>
      <c r="D14" s="8">
        <v>404.68</v>
      </c>
      <c r="E14" s="8"/>
      <c r="F14" s="8">
        <v>404.68</v>
      </c>
      <c r="G14" s="8"/>
      <c r="H14" s="8"/>
      <c r="I14" s="8"/>
    </row>
    <row r="15" spans="1:9">
      <c r="A15" s="6">
        <f t="shared" si="0"/>
        <v>15</v>
      </c>
      <c r="B15" s="7" t="s">
        <v>96</v>
      </c>
      <c r="C15" s="7" t="s">
        <v>97</v>
      </c>
      <c r="D15" s="8">
        <v>7412.23</v>
      </c>
      <c r="E15" s="8">
        <v>150.62</v>
      </c>
      <c r="F15" s="8">
        <v>7261.61</v>
      </c>
      <c r="G15" s="8"/>
      <c r="H15" s="8"/>
      <c r="I15" s="8"/>
    </row>
    <row r="16" spans="1:9">
      <c r="A16" s="6">
        <f t="shared" si="0"/>
        <v>16</v>
      </c>
      <c r="B16" s="7" t="s">
        <v>98</v>
      </c>
      <c r="C16" s="7" t="s">
        <v>99</v>
      </c>
      <c r="D16" s="8">
        <v>986.48</v>
      </c>
      <c r="E16" s="8"/>
      <c r="F16" s="8">
        <v>986.48</v>
      </c>
      <c r="G16" s="8"/>
      <c r="H16" s="8"/>
      <c r="I16" s="8"/>
    </row>
    <row r="17" spans="1:9">
      <c r="A17" s="6">
        <f t="shared" si="0"/>
        <v>17</v>
      </c>
      <c r="B17" s="7" t="s">
        <v>100</v>
      </c>
      <c r="C17" s="7" t="s">
        <v>101</v>
      </c>
      <c r="D17" s="8">
        <v>371</v>
      </c>
      <c r="E17" s="8"/>
      <c r="F17" s="8">
        <v>371</v>
      </c>
      <c r="G17" s="8"/>
      <c r="H17" s="8"/>
      <c r="I17" s="8"/>
    </row>
    <row r="18" spans="1:9">
      <c r="A18" s="6">
        <f t="shared" si="0"/>
        <v>18</v>
      </c>
      <c r="B18" s="7" t="s">
        <v>102</v>
      </c>
      <c r="C18" s="7" t="s">
        <v>103</v>
      </c>
      <c r="D18" s="8">
        <v>168.62</v>
      </c>
      <c r="E18" s="8">
        <v>150.62</v>
      </c>
      <c r="F18" s="8">
        <v>18</v>
      </c>
      <c r="G18" s="8"/>
      <c r="H18" s="8"/>
      <c r="I18" s="8"/>
    </row>
    <row r="19" spans="1:9">
      <c r="A19" s="6">
        <f t="shared" si="0"/>
        <v>19</v>
      </c>
      <c r="B19" s="7" t="s">
        <v>104</v>
      </c>
      <c r="C19" s="7" t="s">
        <v>105</v>
      </c>
      <c r="D19" s="8">
        <v>10.63</v>
      </c>
      <c r="E19" s="8"/>
      <c r="F19" s="8">
        <v>10.63</v>
      </c>
      <c r="G19" s="8"/>
      <c r="H19" s="8"/>
      <c r="I19" s="8"/>
    </row>
    <row r="20" spans="1:9">
      <c r="A20" s="6">
        <f t="shared" si="0"/>
        <v>20</v>
      </c>
      <c r="B20" s="7" t="s">
        <v>106</v>
      </c>
      <c r="C20" s="7" t="s">
        <v>107</v>
      </c>
      <c r="D20" s="8">
        <v>208</v>
      </c>
      <c r="E20" s="8"/>
      <c r="F20" s="8">
        <v>208</v>
      </c>
      <c r="G20" s="8"/>
      <c r="H20" s="8"/>
      <c r="I20" s="8"/>
    </row>
    <row r="21" spans="1:9">
      <c r="A21" s="6">
        <f t="shared" si="0"/>
        <v>21</v>
      </c>
      <c r="B21" s="7" t="s">
        <v>108</v>
      </c>
      <c r="C21" s="7" t="s">
        <v>109</v>
      </c>
      <c r="D21" s="8">
        <v>5667.5</v>
      </c>
      <c r="E21" s="8"/>
      <c r="F21" s="8">
        <v>5667.5</v>
      </c>
      <c r="G21" s="8"/>
      <c r="H21" s="8"/>
      <c r="I21" s="8"/>
    </row>
    <row r="22" spans="1:9">
      <c r="A22" s="6">
        <f t="shared" si="0"/>
        <v>22</v>
      </c>
      <c r="B22" s="7" t="s">
        <v>110</v>
      </c>
      <c r="C22" s="7" t="s">
        <v>111</v>
      </c>
      <c r="D22" s="8">
        <v>218.32</v>
      </c>
      <c r="E22" s="8">
        <v>188.36</v>
      </c>
      <c r="F22" s="8">
        <v>29.96</v>
      </c>
      <c r="G22" s="8"/>
      <c r="H22" s="8"/>
      <c r="I22" s="8"/>
    </row>
    <row r="23" spans="1:9">
      <c r="A23" s="6">
        <f t="shared" si="0"/>
        <v>23</v>
      </c>
      <c r="B23" s="7" t="s">
        <v>112</v>
      </c>
      <c r="C23" s="7" t="s">
        <v>113</v>
      </c>
      <c r="D23" s="8">
        <v>188.36</v>
      </c>
      <c r="E23" s="8">
        <v>188.36</v>
      </c>
      <c r="F23" s="8"/>
      <c r="G23" s="8"/>
      <c r="H23" s="8"/>
      <c r="I23" s="8"/>
    </row>
    <row r="24" spans="1:9">
      <c r="A24" s="6">
        <f t="shared" si="0"/>
        <v>24</v>
      </c>
      <c r="B24" s="7" t="s">
        <v>114</v>
      </c>
      <c r="C24" s="7" t="s">
        <v>115</v>
      </c>
      <c r="D24" s="8">
        <v>29.96</v>
      </c>
      <c r="E24" s="8"/>
      <c r="F24" s="8">
        <v>29.96</v>
      </c>
      <c r="G24" s="8"/>
      <c r="H24" s="8"/>
      <c r="I24" s="8"/>
    </row>
    <row r="25" spans="1:9">
      <c r="A25" s="6">
        <f t="shared" si="0"/>
        <v>25</v>
      </c>
      <c r="B25" s="7" t="s">
        <v>116</v>
      </c>
      <c r="C25" s="7" t="s">
        <v>117</v>
      </c>
      <c r="D25" s="8">
        <v>285.4</v>
      </c>
      <c r="E25" s="8"/>
      <c r="F25" s="8">
        <v>285.4</v>
      </c>
      <c r="G25" s="8"/>
      <c r="H25" s="8"/>
      <c r="I25" s="8"/>
    </row>
    <row r="26" spans="1:9">
      <c r="A26" s="6">
        <f t="shared" si="0"/>
        <v>26</v>
      </c>
      <c r="B26" s="7" t="s">
        <v>118</v>
      </c>
      <c r="C26" s="7" t="s">
        <v>119</v>
      </c>
      <c r="D26" s="8">
        <v>285.4</v>
      </c>
      <c r="E26" s="8"/>
      <c r="F26" s="8">
        <v>285.4</v>
      </c>
      <c r="G26" s="8"/>
      <c r="H26" s="8"/>
      <c r="I26" s="8"/>
    </row>
    <row r="27" spans="1:9">
      <c r="A27" s="6">
        <f t="shared" si="0"/>
        <v>27</v>
      </c>
      <c r="B27" s="7" t="s">
        <v>120</v>
      </c>
      <c r="C27" s="7" t="s">
        <v>121</v>
      </c>
      <c r="D27" s="8">
        <v>261.4</v>
      </c>
      <c r="E27" s="8"/>
      <c r="F27" s="8">
        <v>261.4</v>
      </c>
      <c r="G27" s="8"/>
      <c r="H27" s="8"/>
      <c r="I27" s="8"/>
    </row>
    <row r="28" spans="1:9">
      <c r="A28" s="6">
        <f t="shared" si="0"/>
        <v>28</v>
      </c>
      <c r="B28" s="7" t="s">
        <v>122</v>
      </c>
      <c r="C28" s="7" t="s">
        <v>123</v>
      </c>
      <c r="D28" s="8">
        <v>24</v>
      </c>
      <c r="E28" s="8"/>
      <c r="F28" s="8">
        <v>24</v>
      </c>
      <c r="G28" s="8"/>
      <c r="H28" s="8"/>
      <c r="I28" s="8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G37" sqref="G37"/>
    </sheetView>
  </sheetViews>
  <sheetFormatPr defaultColWidth="9" defaultRowHeight="13.5" outlineLevelCol="5"/>
  <cols>
    <col min="3" max="3" width="27.875" customWidth="1"/>
    <col min="4" max="4" width="13.375" customWidth="1"/>
    <col min="5" max="5" width="15.5" customWidth="1"/>
    <col min="6" max="6" width="15.25" customWidth="1"/>
  </cols>
  <sheetData>
    <row r="1" ht="69" customHeight="1" spans="1:6">
      <c r="A1" s="1" t="s">
        <v>147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="15" customFormat="1" spans="1:6">
      <c r="A3" s="9" t="s">
        <v>4</v>
      </c>
      <c r="B3" s="9" t="s">
        <v>148</v>
      </c>
      <c r="C3" s="9"/>
      <c r="D3" s="9" t="s">
        <v>149</v>
      </c>
      <c r="E3" s="9"/>
      <c r="F3" s="9"/>
    </row>
    <row r="4" s="15" customFormat="1" spans="1:6">
      <c r="A4" s="9"/>
      <c r="B4" s="9" t="s">
        <v>68</v>
      </c>
      <c r="C4" s="9" t="s">
        <v>69</v>
      </c>
      <c r="D4" s="9" t="s">
        <v>12</v>
      </c>
      <c r="E4" s="9" t="s">
        <v>150</v>
      </c>
      <c r="F4" s="9" t="s">
        <v>151</v>
      </c>
    </row>
    <row r="5" spans="1:6">
      <c r="A5" s="5" t="s">
        <v>16</v>
      </c>
      <c r="B5" s="5" t="s">
        <v>17</v>
      </c>
      <c r="C5" s="5" t="s">
        <v>18</v>
      </c>
      <c r="D5" s="5" t="s">
        <v>19</v>
      </c>
      <c r="E5" s="5" t="s">
        <v>20</v>
      </c>
      <c r="F5" s="5" t="s">
        <v>21</v>
      </c>
    </row>
    <row r="6" spans="1:6">
      <c r="A6" s="6">
        <f t="shared" ref="A6:A24" si="0">ROW()</f>
        <v>6</v>
      </c>
      <c r="B6" s="7"/>
      <c r="C6" s="7" t="s">
        <v>12</v>
      </c>
      <c r="D6" s="8">
        <v>403.38</v>
      </c>
      <c r="E6" s="8">
        <v>373.28</v>
      </c>
      <c r="F6" s="8">
        <v>30.1</v>
      </c>
    </row>
    <row r="7" spans="1:6">
      <c r="A7" s="6">
        <f t="shared" si="0"/>
        <v>7</v>
      </c>
      <c r="B7" s="7" t="s">
        <v>152</v>
      </c>
      <c r="C7" s="7" t="s">
        <v>153</v>
      </c>
      <c r="D7" s="8">
        <v>373.28</v>
      </c>
      <c r="E7" s="8">
        <v>373.28</v>
      </c>
      <c r="F7" s="8"/>
    </row>
    <row r="8" spans="1:6">
      <c r="A8" s="6">
        <f t="shared" si="0"/>
        <v>8</v>
      </c>
      <c r="B8" s="7" t="s">
        <v>154</v>
      </c>
      <c r="C8" s="7" t="s">
        <v>155</v>
      </c>
      <c r="D8" s="8">
        <v>89.29</v>
      </c>
      <c r="E8" s="8">
        <v>89.29</v>
      </c>
      <c r="F8" s="8"/>
    </row>
    <row r="9" spans="1:6">
      <c r="A9" s="6">
        <f t="shared" si="0"/>
        <v>9</v>
      </c>
      <c r="B9" s="7" t="s">
        <v>156</v>
      </c>
      <c r="C9" s="7" t="s">
        <v>157</v>
      </c>
      <c r="D9" s="8">
        <v>132.29</v>
      </c>
      <c r="E9" s="8">
        <v>132.29</v>
      </c>
      <c r="F9" s="8"/>
    </row>
    <row r="10" spans="1:6">
      <c r="A10" s="6">
        <f t="shared" si="0"/>
        <v>10</v>
      </c>
      <c r="B10" s="7" t="s">
        <v>158</v>
      </c>
      <c r="C10" s="7" t="s">
        <v>159</v>
      </c>
      <c r="D10" s="8">
        <v>3.51</v>
      </c>
      <c r="E10" s="8">
        <v>3.51</v>
      </c>
      <c r="F10" s="8"/>
    </row>
    <row r="11" spans="1:6">
      <c r="A11" s="6">
        <f t="shared" si="0"/>
        <v>11</v>
      </c>
      <c r="B11" s="7" t="s">
        <v>160</v>
      </c>
      <c r="C11" s="7" t="s">
        <v>161</v>
      </c>
      <c r="D11" s="8">
        <v>41.12</v>
      </c>
      <c r="E11" s="8">
        <v>41.12</v>
      </c>
      <c r="F11" s="8"/>
    </row>
    <row r="12" spans="1:6">
      <c r="A12" s="6">
        <f t="shared" si="0"/>
        <v>12</v>
      </c>
      <c r="B12" s="7" t="s">
        <v>162</v>
      </c>
      <c r="C12" s="7" t="s">
        <v>163</v>
      </c>
      <c r="D12" s="8">
        <v>26.33</v>
      </c>
      <c r="E12" s="8">
        <v>26.33</v>
      </c>
      <c r="F12" s="8"/>
    </row>
    <row r="13" spans="1:6">
      <c r="A13" s="6">
        <f t="shared" si="0"/>
        <v>13</v>
      </c>
      <c r="B13" s="7" t="s">
        <v>164</v>
      </c>
      <c r="C13" s="7" t="s">
        <v>165</v>
      </c>
      <c r="D13" s="8">
        <v>13.83</v>
      </c>
      <c r="E13" s="8">
        <v>13.83</v>
      </c>
      <c r="F13" s="8"/>
    </row>
    <row r="14" spans="1:6">
      <c r="A14" s="6">
        <f t="shared" si="0"/>
        <v>14</v>
      </c>
      <c r="B14" s="7" t="s">
        <v>166</v>
      </c>
      <c r="C14" s="7" t="s">
        <v>167</v>
      </c>
      <c r="D14" s="8">
        <v>10.7</v>
      </c>
      <c r="E14" s="8">
        <v>10.7</v>
      </c>
      <c r="F14" s="8"/>
    </row>
    <row r="15" spans="1:6">
      <c r="A15" s="6">
        <f t="shared" si="0"/>
        <v>15</v>
      </c>
      <c r="B15" s="7" t="s">
        <v>168</v>
      </c>
      <c r="C15" s="7" t="s">
        <v>169</v>
      </c>
      <c r="D15" s="8">
        <v>31.97</v>
      </c>
      <c r="E15" s="8">
        <v>31.97</v>
      </c>
      <c r="F15" s="8"/>
    </row>
    <row r="16" spans="1:6">
      <c r="A16" s="6">
        <f t="shared" si="0"/>
        <v>16</v>
      </c>
      <c r="B16" s="7" t="s">
        <v>170</v>
      </c>
      <c r="C16" s="7" t="s">
        <v>171</v>
      </c>
      <c r="D16" s="8">
        <v>24.24</v>
      </c>
      <c r="E16" s="8">
        <v>24.24</v>
      </c>
      <c r="F16" s="8"/>
    </row>
    <row r="17" spans="1:6">
      <c r="A17" s="6">
        <f t="shared" si="0"/>
        <v>17</v>
      </c>
      <c r="B17" s="7" t="s">
        <v>172</v>
      </c>
      <c r="C17" s="7" t="s">
        <v>173</v>
      </c>
      <c r="D17" s="8">
        <v>30.1</v>
      </c>
      <c r="E17" s="8"/>
      <c r="F17" s="8">
        <v>30.1</v>
      </c>
    </row>
    <row r="18" spans="1:6">
      <c r="A18" s="6">
        <f t="shared" si="0"/>
        <v>18</v>
      </c>
      <c r="B18" s="7" t="s">
        <v>174</v>
      </c>
      <c r="C18" s="7" t="s">
        <v>175</v>
      </c>
      <c r="D18" s="8">
        <v>10</v>
      </c>
      <c r="E18" s="8"/>
      <c r="F18" s="8">
        <v>10</v>
      </c>
    </row>
    <row r="19" spans="1:6">
      <c r="A19" s="6">
        <f t="shared" si="0"/>
        <v>19</v>
      </c>
      <c r="B19" s="7" t="s">
        <v>176</v>
      </c>
      <c r="C19" s="7" t="s">
        <v>177</v>
      </c>
      <c r="D19" s="8">
        <v>5.7</v>
      </c>
      <c r="E19" s="8"/>
      <c r="F19" s="8">
        <v>5.7</v>
      </c>
    </row>
    <row r="20" spans="1:6">
      <c r="A20" s="6">
        <f t="shared" si="0"/>
        <v>20</v>
      </c>
      <c r="B20" s="7" t="s">
        <v>178</v>
      </c>
      <c r="C20" s="7" t="s">
        <v>179</v>
      </c>
      <c r="D20" s="8">
        <v>1.93</v>
      </c>
      <c r="E20" s="8"/>
      <c r="F20" s="8">
        <v>1.93</v>
      </c>
    </row>
    <row r="21" spans="1:6">
      <c r="A21" s="6">
        <f t="shared" si="0"/>
        <v>21</v>
      </c>
      <c r="B21" s="7" t="s">
        <v>180</v>
      </c>
      <c r="C21" s="7" t="s">
        <v>181</v>
      </c>
      <c r="D21" s="8">
        <v>2.23</v>
      </c>
      <c r="E21" s="8"/>
      <c r="F21" s="8">
        <v>2.23</v>
      </c>
    </row>
    <row r="22" spans="1:6">
      <c r="A22" s="6">
        <f t="shared" si="0"/>
        <v>22</v>
      </c>
      <c r="B22" s="7" t="s">
        <v>182</v>
      </c>
      <c r="C22" s="7" t="s">
        <v>183</v>
      </c>
      <c r="D22" s="8">
        <v>2.2</v>
      </c>
      <c r="E22" s="8"/>
      <c r="F22" s="8">
        <v>2.2</v>
      </c>
    </row>
    <row r="23" spans="1:6">
      <c r="A23" s="6">
        <f t="shared" si="0"/>
        <v>23</v>
      </c>
      <c r="B23" s="7" t="s">
        <v>184</v>
      </c>
      <c r="C23" s="7" t="s">
        <v>185</v>
      </c>
      <c r="D23" s="8">
        <v>6.24</v>
      </c>
      <c r="E23" s="8"/>
      <c r="F23" s="8">
        <v>6.24</v>
      </c>
    </row>
    <row r="24" spans="1:6">
      <c r="A24" s="6">
        <f t="shared" si="0"/>
        <v>24</v>
      </c>
      <c r="B24" s="7" t="s">
        <v>186</v>
      </c>
      <c r="C24" s="7" t="s">
        <v>187</v>
      </c>
      <c r="D24" s="8">
        <v>1.8</v>
      </c>
      <c r="E24" s="8"/>
      <c r="F24" s="8">
        <v>1.8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selection activeCell="A1" sqref="A1:H1"/>
    </sheetView>
  </sheetViews>
  <sheetFormatPr defaultColWidth="9" defaultRowHeight="13.5" outlineLevelCol="7"/>
  <cols>
    <col min="3" max="3" width="25.875" customWidth="1"/>
    <col min="4" max="4" width="13.875" customWidth="1"/>
    <col min="6" max="6" width="12.125" customWidth="1"/>
    <col min="7" max="7" width="15.125" customWidth="1"/>
    <col min="8" max="8" width="16" customWidth="1"/>
  </cols>
  <sheetData>
    <row r="1" ht="51" customHeight="1" spans="1:8">
      <c r="A1" s="1" t="s">
        <v>188</v>
      </c>
      <c r="B1" s="2"/>
      <c r="C1" s="2"/>
      <c r="D1" s="2"/>
      <c r="E1" s="3"/>
      <c r="F1" s="2"/>
      <c r="G1" s="2"/>
      <c r="H1" s="2"/>
    </row>
    <row r="2" spans="1:8">
      <c r="A2" s="4" t="s">
        <v>1</v>
      </c>
      <c r="B2" s="2"/>
      <c r="C2" s="2"/>
      <c r="D2" s="2"/>
      <c r="E2" s="4"/>
      <c r="F2" s="3" t="s">
        <v>2</v>
      </c>
      <c r="G2" s="2"/>
      <c r="H2" s="3" t="s">
        <v>3</v>
      </c>
    </row>
    <row r="3" spans="1:8">
      <c r="A3" s="9" t="s">
        <v>4</v>
      </c>
      <c r="B3" s="9" t="s">
        <v>138</v>
      </c>
      <c r="C3" s="9"/>
      <c r="D3" s="9" t="s">
        <v>12</v>
      </c>
      <c r="E3" s="9" t="s">
        <v>139</v>
      </c>
      <c r="F3" s="9"/>
      <c r="G3" s="9"/>
      <c r="H3" s="9" t="s">
        <v>140</v>
      </c>
    </row>
    <row r="4" spans="1:8">
      <c r="A4" s="9"/>
      <c r="B4" s="9" t="s">
        <v>68</v>
      </c>
      <c r="C4" s="9" t="s">
        <v>69</v>
      </c>
      <c r="D4" s="9"/>
      <c r="E4" s="9" t="s">
        <v>70</v>
      </c>
      <c r="F4" s="9" t="s">
        <v>150</v>
      </c>
      <c r="G4" s="9" t="s">
        <v>151</v>
      </c>
      <c r="H4" s="9" t="s">
        <v>146</v>
      </c>
    </row>
    <row r="5" spans="1:8">
      <c r="A5" s="9" t="s">
        <v>16</v>
      </c>
      <c r="B5" s="9" t="s">
        <v>17</v>
      </c>
      <c r="C5" s="9" t="s">
        <v>18</v>
      </c>
      <c r="D5" s="9" t="s">
        <v>19</v>
      </c>
      <c r="E5" s="9" t="s">
        <v>20</v>
      </c>
      <c r="F5" s="9" t="s">
        <v>21</v>
      </c>
      <c r="G5" s="9" t="s">
        <v>22</v>
      </c>
      <c r="H5" s="9" t="s">
        <v>23</v>
      </c>
    </row>
    <row r="6" spans="1:8">
      <c r="A6" s="6">
        <f t="shared" ref="A6:A28" si="0">ROW()</f>
        <v>6</v>
      </c>
      <c r="B6" s="7"/>
      <c r="C6" s="7" t="s">
        <v>12</v>
      </c>
      <c r="D6" s="8">
        <v>13003.7</v>
      </c>
      <c r="E6" s="8">
        <v>403.38</v>
      </c>
      <c r="F6" s="8">
        <v>373.28</v>
      </c>
      <c r="G6" s="8">
        <v>30.1</v>
      </c>
      <c r="H6" s="8">
        <v>12600.32</v>
      </c>
    </row>
    <row r="7" spans="1:8">
      <c r="A7" s="6">
        <f t="shared" si="0"/>
        <v>7</v>
      </c>
      <c r="B7" s="7" t="s">
        <v>80</v>
      </c>
      <c r="C7" s="7" t="s">
        <v>81</v>
      </c>
      <c r="D7" s="8">
        <v>12718.3</v>
      </c>
      <c r="E7" s="8">
        <v>403.38</v>
      </c>
      <c r="F7" s="8">
        <v>373.28</v>
      </c>
      <c r="G7" s="8">
        <v>30.1</v>
      </c>
      <c r="H7" s="8">
        <v>12314.92</v>
      </c>
    </row>
    <row r="8" spans="1:8">
      <c r="A8" s="6">
        <f t="shared" si="0"/>
        <v>8</v>
      </c>
      <c r="B8" s="7" t="s">
        <v>82</v>
      </c>
      <c r="C8" s="7" t="s">
        <v>83</v>
      </c>
      <c r="D8" s="8">
        <v>5087.75</v>
      </c>
      <c r="E8" s="8">
        <v>64.4</v>
      </c>
      <c r="F8" s="8">
        <v>61.37</v>
      </c>
      <c r="G8" s="8">
        <v>3.03</v>
      </c>
      <c r="H8" s="8">
        <v>5023.35</v>
      </c>
    </row>
    <row r="9" spans="1:8">
      <c r="A9" s="6">
        <f t="shared" si="0"/>
        <v>9</v>
      </c>
      <c r="B9" s="7" t="s">
        <v>84</v>
      </c>
      <c r="C9" s="7" t="s">
        <v>85</v>
      </c>
      <c r="D9" s="8">
        <v>240</v>
      </c>
      <c r="E9" s="8"/>
      <c r="F9" s="8"/>
      <c r="G9" s="8"/>
      <c r="H9" s="8">
        <v>240</v>
      </c>
    </row>
    <row r="10" spans="1:8">
      <c r="A10" s="6">
        <f t="shared" si="0"/>
        <v>10</v>
      </c>
      <c r="B10" s="7" t="s">
        <v>86</v>
      </c>
      <c r="C10" s="7" t="s">
        <v>87</v>
      </c>
      <c r="D10" s="8">
        <v>886</v>
      </c>
      <c r="E10" s="8"/>
      <c r="F10" s="8"/>
      <c r="G10" s="8"/>
      <c r="H10" s="8">
        <v>886</v>
      </c>
    </row>
    <row r="11" spans="1:8">
      <c r="A11" s="6">
        <f t="shared" si="0"/>
        <v>11</v>
      </c>
      <c r="B11" s="7" t="s">
        <v>88</v>
      </c>
      <c r="C11" s="7" t="s">
        <v>89</v>
      </c>
      <c r="D11" s="8">
        <v>2737.74</v>
      </c>
      <c r="E11" s="8"/>
      <c r="F11" s="8"/>
      <c r="G11" s="8"/>
      <c r="H11" s="8">
        <v>2737.74</v>
      </c>
    </row>
    <row r="12" spans="1:8">
      <c r="A12" s="6">
        <f t="shared" si="0"/>
        <v>12</v>
      </c>
      <c r="B12" s="7" t="s">
        <v>90</v>
      </c>
      <c r="C12" s="7" t="s">
        <v>91</v>
      </c>
      <c r="D12" s="8">
        <v>124.18</v>
      </c>
      <c r="E12" s="8">
        <v>64.4</v>
      </c>
      <c r="F12" s="8">
        <v>61.37</v>
      </c>
      <c r="G12" s="8">
        <v>3.03</v>
      </c>
      <c r="H12" s="8">
        <v>59.78</v>
      </c>
    </row>
    <row r="13" spans="1:8">
      <c r="A13" s="6">
        <f t="shared" si="0"/>
        <v>13</v>
      </c>
      <c r="B13" s="7" t="s">
        <v>92</v>
      </c>
      <c r="C13" s="7" t="s">
        <v>93</v>
      </c>
      <c r="D13" s="8">
        <v>695.15</v>
      </c>
      <c r="E13" s="8"/>
      <c r="F13" s="8"/>
      <c r="G13" s="8"/>
      <c r="H13" s="8">
        <v>695.15</v>
      </c>
    </row>
    <row r="14" spans="1:8">
      <c r="A14" s="6">
        <f t="shared" si="0"/>
        <v>14</v>
      </c>
      <c r="B14" s="7" t="s">
        <v>94</v>
      </c>
      <c r="C14" s="7" t="s">
        <v>95</v>
      </c>
      <c r="D14" s="8">
        <v>404.68</v>
      </c>
      <c r="E14" s="8"/>
      <c r="F14" s="8"/>
      <c r="G14" s="8"/>
      <c r="H14" s="8">
        <v>404.68</v>
      </c>
    </row>
    <row r="15" spans="1:8">
      <c r="A15" s="6">
        <f t="shared" si="0"/>
        <v>15</v>
      </c>
      <c r="B15" s="7" t="s">
        <v>96</v>
      </c>
      <c r="C15" s="7" t="s">
        <v>97</v>
      </c>
      <c r="D15" s="8">
        <v>7412.23</v>
      </c>
      <c r="E15" s="8">
        <v>150.62</v>
      </c>
      <c r="F15" s="8">
        <v>141.96</v>
      </c>
      <c r="G15" s="8">
        <v>8.66</v>
      </c>
      <c r="H15" s="8">
        <v>7261.61</v>
      </c>
    </row>
    <row r="16" spans="1:8">
      <c r="A16" s="6">
        <f t="shared" si="0"/>
        <v>16</v>
      </c>
      <c r="B16" s="7" t="s">
        <v>98</v>
      </c>
      <c r="C16" s="7" t="s">
        <v>99</v>
      </c>
      <c r="D16" s="8">
        <v>986.48</v>
      </c>
      <c r="E16" s="8"/>
      <c r="F16" s="8"/>
      <c r="G16" s="8"/>
      <c r="H16" s="8">
        <v>986.48</v>
      </c>
    </row>
    <row r="17" spans="1:8">
      <c r="A17" s="6">
        <f t="shared" si="0"/>
        <v>17</v>
      </c>
      <c r="B17" s="7" t="s">
        <v>100</v>
      </c>
      <c r="C17" s="7" t="s">
        <v>101</v>
      </c>
      <c r="D17" s="8">
        <v>371</v>
      </c>
      <c r="E17" s="8"/>
      <c r="F17" s="8"/>
      <c r="G17" s="8"/>
      <c r="H17" s="8">
        <v>371</v>
      </c>
    </row>
    <row r="18" spans="1:8">
      <c r="A18" s="6">
        <f t="shared" si="0"/>
        <v>18</v>
      </c>
      <c r="B18" s="7" t="s">
        <v>102</v>
      </c>
      <c r="C18" s="7" t="s">
        <v>103</v>
      </c>
      <c r="D18" s="8">
        <v>168.62</v>
      </c>
      <c r="E18" s="8">
        <v>150.62</v>
      </c>
      <c r="F18" s="8">
        <v>141.96</v>
      </c>
      <c r="G18" s="8">
        <v>8.66</v>
      </c>
      <c r="H18" s="8">
        <v>18</v>
      </c>
    </row>
    <row r="19" spans="1:8">
      <c r="A19" s="6">
        <f t="shared" si="0"/>
        <v>19</v>
      </c>
      <c r="B19" s="7" t="s">
        <v>104</v>
      </c>
      <c r="C19" s="7" t="s">
        <v>105</v>
      </c>
      <c r="D19" s="8">
        <v>10.63</v>
      </c>
      <c r="E19" s="8"/>
      <c r="F19" s="8"/>
      <c r="G19" s="8"/>
      <c r="H19" s="8">
        <v>10.63</v>
      </c>
    </row>
    <row r="20" spans="1:8">
      <c r="A20" s="6">
        <f t="shared" si="0"/>
        <v>20</v>
      </c>
      <c r="B20" s="7" t="s">
        <v>106</v>
      </c>
      <c r="C20" s="7" t="s">
        <v>107</v>
      </c>
      <c r="D20" s="8">
        <v>208</v>
      </c>
      <c r="E20" s="8"/>
      <c r="F20" s="8"/>
      <c r="G20" s="8"/>
      <c r="H20" s="8">
        <v>208</v>
      </c>
    </row>
    <row r="21" spans="1:8">
      <c r="A21" s="6">
        <f t="shared" si="0"/>
        <v>21</v>
      </c>
      <c r="B21" s="7" t="s">
        <v>108</v>
      </c>
      <c r="C21" s="7" t="s">
        <v>109</v>
      </c>
      <c r="D21" s="8">
        <v>5667.5</v>
      </c>
      <c r="E21" s="8"/>
      <c r="F21" s="8"/>
      <c r="G21" s="8"/>
      <c r="H21" s="8">
        <v>5667.5</v>
      </c>
    </row>
    <row r="22" spans="1:8">
      <c r="A22" s="6">
        <f t="shared" si="0"/>
        <v>22</v>
      </c>
      <c r="B22" s="7" t="s">
        <v>110</v>
      </c>
      <c r="C22" s="7" t="s">
        <v>111</v>
      </c>
      <c r="D22" s="8">
        <v>218.32</v>
      </c>
      <c r="E22" s="8">
        <v>188.36</v>
      </c>
      <c r="F22" s="8">
        <v>169.95</v>
      </c>
      <c r="G22" s="8">
        <v>18.41</v>
      </c>
      <c r="H22" s="8">
        <v>29.96</v>
      </c>
    </row>
    <row r="23" spans="1:8">
      <c r="A23" s="6">
        <f t="shared" si="0"/>
        <v>23</v>
      </c>
      <c r="B23" s="7" t="s">
        <v>112</v>
      </c>
      <c r="C23" s="7" t="s">
        <v>113</v>
      </c>
      <c r="D23" s="8">
        <v>188.36</v>
      </c>
      <c r="E23" s="8">
        <v>188.36</v>
      </c>
      <c r="F23" s="8">
        <v>169.95</v>
      </c>
      <c r="G23" s="8">
        <v>18.41</v>
      </c>
      <c r="H23" s="8"/>
    </row>
    <row r="24" spans="1:8">
      <c r="A24" s="6">
        <f t="shared" si="0"/>
        <v>24</v>
      </c>
      <c r="B24" s="7" t="s">
        <v>114</v>
      </c>
      <c r="C24" s="7" t="s">
        <v>115</v>
      </c>
      <c r="D24" s="8">
        <v>29.96</v>
      </c>
      <c r="E24" s="8"/>
      <c r="F24" s="8"/>
      <c r="G24" s="8"/>
      <c r="H24" s="8">
        <v>29.96</v>
      </c>
    </row>
    <row r="25" spans="1:8">
      <c r="A25" s="6">
        <f t="shared" si="0"/>
        <v>25</v>
      </c>
      <c r="B25" s="7" t="s">
        <v>116</v>
      </c>
      <c r="C25" s="7" t="s">
        <v>117</v>
      </c>
      <c r="D25" s="8">
        <v>285.4</v>
      </c>
      <c r="E25" s="8"/>
      <c r="F25" s="8"/>
      <c r="G25" s="8"/>
      <c r="H25" s="8">
        <v>285.4</v>
      </c>
    </row>
    <row r="26" spans="1:8">
      <c r="A26" s="6">
        <f t="shared" si="0"/>
        <v>26</v>
      </c>
      <c r="B26" s="7" t="s">
        <v>118</v>
      </c>
      <c r="C26" s="7" t="s">
        <v>119</v>
      </c>
      <c r="D26" s="8">
        <v>285.4</v>
      </c>
      <c r="E26" s="8"/>
      <c r="F26" s="8"/>
      <c r="G26" s="8"/>
      <c r="H26" s="8">
        <v>285.4</v>
      </c>
    </row>
    <row r="27" spans="1:8">
      <c r="A27" s="6">
        <f t="shared" si="0"/>
        <v>27</v>
      </c>
      <c r="B27" s="7" t="s">
        <v>120</v>
      </c>
      <c r="C27" s="7" t="s">
        <v>121</v>
      </c>
      <c r="D27" s="8">
        <v>261.4</v>
      </c>
      <c r="E27" s="8"/>
      <c r="F27" s="8"/>
      <c r="G27" s="8"/>
      <c r="H27" s="8">
        <v>261.4</v>
      </c>
    </row>
    <row r="28" spans="1:8">
      <c r="A28" s="6">
        <f t="shared" si="0"/>
        <v>28</v>
      </c>
      <c r="B28" s="7" t="s">
        <v>122</v>
      </c>
      <c r="C28" s="7" t="s">
        <v>123</v>
      </c>
      <c r="D28" s="8">
        <v>24</v>
      </c>
      <c r="E28" s="8"/>
      <c r="F28" s="8"/>
      <c r="G28" s="8"/>
      <c r="H28" s="8">
        <v>24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"/>
    </sheetView>
  </sheetViews>
  <sheetFormatPr defaultColWidth="9" defaultRowHeight="13.5" outlineLevelCol="5"/>
  <cols>
    <col min="2" max="2" width="13.125" customWidth="1"/>
    <col min="4" max="4" width="27.75" customWidth="1"/>
    <col min="5" max="5" width="19.25" customWidth="1"/>
    <col min="6" max="6" width="21.125" customWidth="1"/>
  </cols>
  <sheetData>
    <row r="1" ht="49" customHeight="1" spans="1:6">
      <c r="A1" s="1" t="s">
        <v>189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9" t="s">
        <v>4</v>
      </c>
      <c r="B3" s="9" t="s">
        <v>138</v>
      </c>
      <c r="C3" s="9"/>
      <c r="D3" s="9" t="s">
        <v>12</v>
      </c>
      <c r="E3" s="9" t="s">
        <v>139</v>
      </c>
      <c r="F3" s="9" t="s">
        <v>140</v>
      </c>
    </row>
    <row r="4" spans="1:6">
      <c r="A4" s="9"/>
      <c r="B4" s="9" t="s">
        <v>68</v>
      </c>
      <c r="C4" s="9" t="s">
        <v>69</v>
      </c>
      <c r="D4" s="9"/>
      <c r="E4" s="9"/>
      <c r="F4" s="9" t="s">
        <v>146</v>
      </c>
    </row>
    <row r="5" spans="1:6">
      <c r="A5" s="5" t="s">
        <v>16</v>
      </c>
      <c r="B5" s="5" t="s">
        <v>17</v>
      </c>
      <c r="C5" s="5" t="s">
        <v>18</v>
      </c>
      <c r="D5" s="5" t="s">
        <v>19</v>
      </c>
      <c r="E5" s="5" t="s">
        <v>20</v>
      </c>
      <c r="F5" s="5" t="s">
        <v>21</v>
      </c>
    </row>
    <row r="6" spans="1:6">
      <c r="A6" s="5">
        <v>1</v>
      </c>
      <c r="B6" s="5"/>
      <c r="C6" s="5"/>
      <c r="D6" s="5"/>
      <c r="E6" s="5"/>
      <c r="F6" s="5"/>
    </row>
    <row r="7" spans="1:6">
      <c r="A7" s="5">
        <v>2</v>
      </c>
      <c r="B7" s="5"/>
      <c r="C7" s="5"/>
      <c r="D7" s="5"/>
      <c r="E7" s="5"/>
      <c r="F7" s="5"/>
    </row>
    <row r="8" spans="1:6">
      <c r="A8" s="5">
        <v>3</v>
      </c>
      <c r="B8" s="5"/>
      <c r="C8" s="5"/>
      <c r="D8" s="5"/>
      <c r="E8" s="5"/>
      <c r="F8" s="5"/>
    </row>
    <row r="9" spans="1:6">
      <c r="A9" s="5">
        <v>4</v>
      </c>
      <c r="B9" s="5"/>
      <c r="C9" s="5"/>
      <c r="D9" s="5"/>
      <c r="E9" s="5"/>
      <c r="F9" s="5"/>
    </row>
    <row r="10" ht="15.75" spans="1:6">
      <c r="A10" s="13"/>
      <c r="B10" s="14" t="s">
        <v>190</v>
      </c>
      <c r="C10" s="13"/>
      <c r="D10" s="13"/>
      <c r="E10" s="13"/>
      <c r="F10" s="13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D7" sqref="D7"/>
    </sheetView>
  </sheetViews>
  <sheetFormatPr defaultColWidth="9" defaultRowHeight="13.5" outlineLevelCol="5"/>
  <cols>
    <col min="2" max="2" width="17.375" customWidth="1"/>
    <col min="3" max="3" width="16.375" customWidth="1"/>
    <col min="4" max="4" width="12.75" customWidth="1"/>
    <col min="5" max="5" width="20.125" customWidth="1"/>
    <col min="6" max="6" width="19.625" customWidth="1"/>
  </cols>
  <sheetData>
    <row r="1" ht="70" customHeight="1" spans="1:6">
      <c r="A1" s="1" t="s">
        <v>191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9" t="s">
        <v>4</v>
      </c>
      <c r="B3" s="9" t="s">
        <v>138</v>
      </c>
      <c r="C3" s="9"/>
      <c r="D3" s="9" t="s">
        <v>12</v>
      </c>
      <c r="E3" s="9" t="s">
        <v>139</v>
      </c>
      <c r="F3" s="9" t="s">
        <v>140</v>
      </c>
    </row>
    <row r="4" spans="1:6">
      <c r="A4" s="9"/>
      <c r="B4" s="9" t="s">
        <v>68</v>
      </c>
      <c r="C4" s="9" t="s">
        <v>69</v>
      </c>
      <c r="D4" s="9"/>
      <c r="E4" s="9"/>
      <c r="F4" s="9" t="s">
        <v>146</v>
      </c>
    </row>
    <row r="5" spans="1:6">
      <c r="A5" s="5" t="s">
        <v>16</v>
      </c>
      <c r="B5" s="5" t="s">
        <v>17</v>
      </c>
      <c r="C5" s="5" t="s">
        <v>18</v>
      </c>
      <c r="D5" s="5" t="s">
        <v>19</v>
      </c>
      <c r="E5" s="5" t="s">
        <v>20</v>
      </c>
      <c r="F5" s="5" t="s">
        <v>21</v>
      </c>
    </row>
    <row r="6" spans="1:6">
      <c r="A6" s="10"/>
      <c r="B6" s="10"/>
      <c r="C6" s="10"/>
      <c r="D6" s="10"/>
      <c r="E6" s="10"/>
      <c r="F6" s="10"/>
    </row>
    <row r="7" spans="1:6">
      <c r="A7" s="10"/>
      <c r="B7" s="10"/>
      <c r="C7" s="10"/>
      <c r="D7" s="10"/>
      <c r="E7" s="10"/>
      <c r="F7" s="10"/>
    </row>
    <row r="8" spans="1:6">
      <c r="A8" s="10"/>
      <c r="B8" s="10"/>
      <c r="C8" s="10"/>
      <c r="D8" s="10"/>
      <c r="E8" s="10"/>
      <c r="F8" s="10"/>
    </row>
    <row r="9" spans="1:6">
      <c r="A9" s="10"/>
      <c r="B9" s="10"/>
      <c r="C9" s="10"/>
      <c r="D9" s="10"/>
      <c r="E9" s="10"/>
      <c r="F9" s="10"/>
    </row>
    <row r="10" ht="14.25" spans="1:6">
      <c r="A10" s="11"/>
      <c r="B10" s="12" t="s">
        <v>192</v>
      </c>
      <c r="C10" s="12"/>
      <c r="D10" s="12"/>
      <c r="E10" s="12"/>
      <c r="F10" s="12"/>
    </row>
  </sheetData>
  <mergeCells count="8">
    <mergeCell ref="A1:F1"/>
    <mergeCell ref="A2:D2"/>
    <mergeCell ref="B3:C3"/>
    <mergeCell ref="B10:F10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D12" sqref="D12"/>
    </sheetView>
  </sheetViews>
  <sheetFormatPr defaultColWidth="9" defaultRowHeight="13.5" outlineLevelCol="5"/>
  <cols>
    <col min="2" max="2" width="25.375" customWidth="1"/>
    <col min="4" max="4" width="18.25" customWidth="1"/>
    <col min="5" max="5" width="21.125" customWidth="1"/>
    <col min="6" max="6" width="18.875" customWidth="1"/>
  </cols>
  <sheetData>
    <row r="1" ht="55" customHeight="1" spans="1:6">
      <c r="A1" s="1" t="s">
        <v>193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5" t="s">
        <v>4</v>
      </c>
      <c r="B3" s="5" t="s">
        <v>194</v>
      </c>
      <c r="C3" s="5" t="s">
        <v>195</v>
      </c>
      <c r="D3" s="5"/>
      <c r="E3" s="5"/>
      <c r="F3" s="5"/>
    </row>
    <row r="4" spans="1:6">
      <c r="A4" s="5"/>
      <c r="B4" s="5"/>
      <c r="C4" s="5" t="s">
        <v>12</v>
      </c>
      <c r="D4" s="5" t="s">
        <v>13</v>
      </c>
      <c r="E4" s="5" t="s">
        <v>196</v>
      </c>
      <c r="F4" s="5" t="s">
        <v>15</v>
      </c>
    </row>
    <row r="5" spans="1:6">
      <c r="A5" s="5" t="s">
        <v>16</v>
      </c>
      <c r="B5" s="5" t="s">
        <v>17</v>
      </c>
      <c r="C5" s="5" t="s">
        <v>18</v>
      </c>
      <c r="D5" s="5" t="s">
        <v>19</v>
      </c>
      <c r="E5" s="5" t="s">
        <v>20</v>
      </c>
      <c r="F5" s="5" t="s">
        <v>21</v>
      </c>
    </row>
    <row r="6" spans="1:6">
      <c r="A6" s="6">
        <f t="shared" ref="A6:A11" si="0">ROW()</f>
        <v>6</v>
      </c>
      <c r="B6" s="7" t="s">
        <v>12</v>
      </c>
      <c r="C6" s="8">
        <v>2.2</v>
      </c>
      <c r="D6" s="8">
        <v>2.2</v>
      </c>
      <c r="E6" s="8"/>
      <c r="F6" s="8"/>
    </row>
    <row r="7" spans="1:6">
      <c r="A7" s="6">
        <f t="shared" si="0"/>
        <v>7</v>
      </c>
      <c r="B7" s="7" t="s">
        <v>197</v>
      </c>
      <c r="C7" s="8"/>
      <c r="D7" s="8"/>
      <c r="E7" s="8"/>
      <c r="F7" s="8"/>
    </row>
    <row r="8" spans="1:6">
      <c r="A8" s="6">
        <f t="shared" si="0"/>
        <v>8</v>
      </c>
      <c r="B8" s="7" t="s">
        <v>198</v>
      </c>
      <c r="C8" s="8">
        <v>2.2</v>
      </c>
      <c r="D8" s="8">
        <v>2.2</v>
      </c>
      <c r="E8" s="8"/>
      <c r="F8" s="8"/>
    </row>
    <row r="9" spans="1:6">
      <c r="A9" s="6">
        <f t="shared" si="0"/>
        <v>9</v>
      </c>
      <c r="B9" s="7" t="s">
        <v>199</v>
      </c>
      <c r="C9" s="8"/>
      <c r="D9" s="8"/>
      <c r="E9" s="8"/>
      <c r="F9" s="8"/>
    </row>
    <row r="10" spans="1:6">
      <c r="A10" s="6">
        <f t="shared" si="0"/>
        <v>10</v>
      </c>
      <c r="B10" s="7" t="s">
        <v>200</v>
      </c>
      <c r="C10" s="8">
        <v>2.2</v>
      </c>
      <c r="D10" s="8">
        <v>2.2</v>
      </c>
      <c r="E10" s="8"/>
      <c r="F10" s="8"/>
    </row>
    <row r="11" spans="1:6">
      <c r="A11" s="6">
        <f t="shared" si="0"/>
        <v>11</v>
      </c>
      <c r="B11" s="7" t="s">
        <v>201</v>
      </c>
      <c r="C11" s="8"/>
      <c r="D11" s="8"/>
      <c r="E11" s="8"/>
      <c r="F11" s="8"/>
    </row>
  </sheetData>
  <mergeCells count="5">
    <mergeCell ref="A1:F1"/>
    <mergeCell ref="A2:D2"/>
    <mergeCell ref="C3:F3"/>
    <mergeCell ref="A3:A4"/>
    <mergeCell ref="B3:B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部门预算财政拨款收支总表</vt:lpstr>
      <vt:lpstr>部门预算收入总表</vt:lpstr>
      <vt:lpstr>部门预算收支总表</vt:lpstr>
      <vt:lpstr>部门预算支出总表</vt:lpstr>
      <vt:lpstr>部门预算一般公共预算财政拨款基本支出表</vt:lpstr>
      <vt:lpstr>部门预算一般公共预算财政拨款支出表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2021-03-29T08:26:00Z</dcterms:created>
  <dcterms:modified xsi:type="dcterms:W3CDTF">2021-05-21T01:50:27Z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