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3250" windowHeight="12570"/>
  </bookViews>
  <sheets>
    <sheet name="附件3-1" sheetId="1" r:id="rId1"/>
    <sheet name="附件3-2" sheetId="2" r:id="rId2"/>
    <sheet name="附件3-3" sheetId="3" r:id="rId3"/>
    <sheet name="附件3-4" sheetId="4" r:id="rId4"/>
  </sheets>
  <calcPr calcId="145621"/>
</workbook>
</file>

<file path=xl/calcChain.xml><?xml version="1.0" encoding="utf-8"?>
<calcChain xmlns="http://schemas.openxmlformats.org/spreadsheetml/2006/main">
  <c r="G9" i="4" l="1"/>
  <c r="E9" i="4"/>
  <c r="D9" i="4"/>
  <c r="G9" i="3"/>
  <c r="E9" i="3"/>
  <c r="D9" i="3"/>
</calcChain>
</file>

<file path=xl/sharedStrings.xml><?xml version="1.0" encoding="utf-8"?>
<sst xmlns="http://schemas.openxmlformats.org/spreadsheetml/2006/main" count="172" uniqueCount="85">
  <si>
    <t>DEBT_T_XXGK_CXZQSY</t>
  </si>
  <si>
    <t xml:space="preserve"> AND T.AD_CODE_GK=13 AND T.SET_YEAR_GK=2021 AND T.ZWLB_ID=01</t>
  </si>
  <si>
    <t>债券存续期公开</t>
  </si>
  <si>
    <t>AD_CODE_GK#13</t>
  </si>
  <si>
    <t>AD_CODE#13</t>
  </si>
  <si>
    <t>SET_YEAR_GK#2021</t>
  </si>
  <si>
    <t>ad_name#13 河北省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</si>
  <si>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</si>
  <si>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</si>
  <si>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</si>
  <si>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</si>
  <si>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</si>
  <si>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</si>
  <si>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</si>
  <si>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</si>
  <si>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</si>
  <si>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</si>
  <si>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</si>
  <si>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</si>
  <si>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</si>
  <si>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</si>
  <si>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</si>
  <si>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</si>
  <si>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</si>
  <si>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附件3-1</t>
  </si>
  <si>
    <t>2019年——2020年发行的新增地方政府一般债券情况表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</si>
  <si>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</si>
  <si>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</si>
  <si>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</si>
  <si>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</si>
  <si>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</si>
  <si>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</si>
  <si>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</si>
  <si>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</si>
  <si>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</si>
  <si>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</si>
  <si>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</si>
  <si>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</si>
  <si>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</si>
  <si>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2019年河北省政府一般债券（三期）</t>
  </si>
  <si>
    <t>一般债券</t>
  </si>
  <si>
    <t>20年</t>
  </si>
  <si>
    <t>2020年河北省政府一般债券（十期）</t>
  </si>
  <si>
    <t>30年</t>
  </si>
  <si>
    <t xml:space="preserve"> AND T.AD_CODE_GK=13 AND T.SET_YEAR_GK=2021 AND T.ZWLB_ID=02</t>
  </si>
  <si>
    <t>ZWLB_NAME#专项债券</t>
  </si>
  <si>
    <t>ZWLB_ID#02</t>
  </si>
  <si>
    <t>XMZCLX#</t>
  </si>
  <si>
    <t>XMSY#</t>
  </si>
  <si>
    <t>附件3-2</t>
  </si>
  <si>
    <t>2019年——2020年发行的新增地方政府专项债券情况表</t>
  </si>
  <si>
    <t>债券项目资产类型</t>
  </si>
  <si>
    <t>已取得项目收益</t>
  </si>
  <si>
    <t>2020年河北省民生事业专项债券（九期）-2020年河北省政府专项债券（二十四期）</t>
  </si>
  <si>
    <t>其他自平衡专项债券</t>
  </si>
  <si>
    <t>10年</t>
  </si>
  <si>
    <t>社会事业</t>
  </si>
  <si>
    <t>2020年河北省民生事业专项债券（十二期）-2020年河北省政府专项债券（二十八期）</t>
  </si>
  <si>
    <t>5年</t>
  </si>
  <si>
    <t>2020年河北省民生事业专项债券（十三期）-2020年河北省政府专项债券（二十九期）</t>
  </si>
  <si>
    <t>7年</t>
  </si>
  <si>
    <t>2020年河北省民生事业专项债券（十一期）-2020年河北省政府专项债券（二十六期）</t>
  </si>
  <si>
    <t>DEBT_T_XXGK_CXSRZC</t>
  </si>
  <si>
    <t xml:space="preserve"> AND T.AD_CODE_GK=13 AND T.SET_YEAR_GK=2021 AND T.ZWLB_ID='01'</t>
  </si>
  <si>
    <t>AD_NAME#13 河北省</t>
  </si>
  <si>
    <t>SET_YEAR#2021</t>
  </si>
  <si>
    <t>SR_AMT#</t>
  </si>
  <si>
    <t>GNFL_NAME#</t>
  </si>
  <si>
    <t>ZC_AMT#</t>
  </si>
  <si>
    <t>GNFL_CODE#</t>
  </si>
  <si>
    <t>附件3-3</t>
  </si>
  <si>
    <t>2019年——2020年发行的新增地方政府一般债券资金收支情况表</t>
  </si>
  <si>
    <t>序号</t>
  </si>
  <si>
    <t>2019年--2020年末新增一般债券资金收入</t>
  </si>
  <si>
    <t>2019年--2020年末新增一般债券资金安排的支出</t>
  </si>
  <si>
    <t>金额</t>
  </si>
  <si>
    <t>支出功能分类</t>
  </si>
  <si>
    <t>合计</t>
  </si>
  <si>
    <t>205教育支出</t>
  </si>
  <si>
    <t xml:space="preserve"> AND T.AD_CODE_GK=13 AND T.SET_YEAR_GK=2021 AND T.ZWLB_ID='02'</t>
  </si>
  <si>
    <t>附件3-4</t>
  </si>
  <si>
    <t>2019年——2020年发行的新增地方政府专项债券资金收支情况表</t>
  </si>
  <si>
    <t>2019年--2020年末新增专项债券资金收入</t>
  </si>
  <si>
    <t>2019年--2020年末新增专项债券资金安排的支出</t>
  </si>
  <si>
    <t>229其他支出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</si>
</sst>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/d;@"/>
  </numFmts>
  <fonts count="10">
    <font>
      <sz val="11"/>
      <color indexed="8"/>
      <name val="宋体"/>
      <charset val="1"/>
      <scheme val="minor"/>
    </font>
    <font>
      <sz val="9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5" fillId="0" borderId="7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176" fontId="5" fillId="0" borderId="7" xfId="0" applyNumberFormat="1" applyFont="1" applyBorder="1" applyAlignment="1">
      <alignment horizontal="left" vertical="center" wrapText="1"/>
    </xf>
    <xf numFmtId="0" fontId="5" fillId="0" borderId="7" xfId="0" applyFont="1" applyBorder="1" applyAlignment="1">
      <alignment horizontal="right" vertical="center" wrapText="1"/>
    </xf>
    <xf numFmtId="0" fontId="5" fillId="0" borderId="20" xfId="0" applyFont="1" applyFill="1" applyBorder="1" applyAlignment="1">
      <alignment vertical="center" wrapText="1"/>
    </xf>
    <xf numFmtId="0" fontId="5" fillId="0" borderId="20" xfId="0" applyFont="1" applyBorder="1" applyAlignment="1">
      <alignment horizontal="lef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1"/>
  <sheetViews>
    <sheetView tabSelected="1" workbookViewId="0">
      <pane xSplit="2" ySplit="8" topLeftCell="C9" activePane="bottomRight" state="frozen"/>
      <selection pane="topRight"/>
      <selection pane="bottomLeft"/>
      <selection pane="bottomRight" activeCell="B22" sqref="B22"/>
    </sheetView>
  </sheetViews>
  <sheetFormatPr defaultColWidth="10" defaultRowHeight="13.5"/>
  <cols>
    <col min="1" max="1" width="9" hidden="1"/>
    <col min="2" max="2" width="40.87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3" width="20.5" customWidth="1"/>
    <col min="14" max="14" width="9.75" customWidth="1"/>
    <col min="15" max="17" width="9" hidden="1"/>
    <col min="18" max="18" width="9.75" customWidth="1"/>
  </cols>
  <sheetData>
    <row r="1" spans="1:17" ht="33.75" hidden="1">
      <c r="A1" s="1">
        <v>0</v>
      </c>
      <c r="B1" s="1" t="s">
        <v>0</v>
      </c>
      <c r="C1" s="1" t="s">
        <v>1</v>
      </c>
      <c r="D1" s="1" t="s">
        <v>2</v>
      </c>
    </row>
    <row r="2" spans="1:17" ht="22.5" hidden="1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spans="1:17" hidden="1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spans="1:17" ht="14.25" customHeight="1">
      <c r="A4" s="1">
        <v>0</v>
      </c>
      <c r="B4" s="2" t="s">
        <v>24</v>
      </c>
    </row>
    <row r="5" spans="1:17" ht="27.95" customHeight="1">
      <c r="A5" s="1">
        <v>0</v>
      </c>
      <c r="B5" s="24" t="s">
        <v>25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</row>
    <row r="6" spans="1:17" ht="14.25" customHeight="1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3" t="s">
        <v>26</v>
      </c>
    </row>
    <row r="7" spans="1:17" ht="18" customHeight="1">
      <c r="A7" s="1">
        <v>0</v>
      </c>
      <c r="B7" s="14"/>
      <c r="C7" s="25" t="s">
        <v>27</v>
      </c>
      <c r="D7" s="25"/>
      <c r="E7" s="25"/>
      <c r="F7" s="25"/>
      <c r="G7" s="25"/>
      <c r="H7" s="25"/>
      <c r="I7" s="25"/>
      <c r="J7" s="26" t="s">
        <v>28</v>
      </c>
      <c r="K7" s="26"/>
      <c r="L7" s="27" t="s">
        <v>29</v>
      </c>
      <c r="M7" s="27"/>
      <c r="N7" s="29" t="s">
        <v>30</v>
      </c>
    </row>
    <row r="8" spans="1:17" ht="27.2" customHeight="1">
      <c r="A8" s="1">
        <v>0</v>
      </c>
      <c r="B8" s="15" t="s">
        <v>31</v>
      </c>
      <c r="C8" s="16" t="s">
        <v>32</v>
      </c>
      <c r="D8" s="16" t="s">
        <v>33</v>
      </c>
      <c r="E8" s="16" t="s">
        <v>34</v>
      </c>
      <c r="G8" s="16" t="s">
        <v>35</v>
      </c>
      <c r="H8" s="16" t="s">
        <v>36</v>
      </c>
      <c r="I8" s="16" t="s">
        <v>37</v>
      </c>
      <c r="J8" s="4"/>
      <c r="K8" s="16" t="s">
        <v>38</v>
      </c>
      <c r="L8" s="4"/>
      <c r="M8" s="16" t="s">
        <v>38</v>
      </c>
      <c r="N8" s="30"/>
    </row>
    <row r="9" spans="1:17" ht="14.25" customHeight="1">
      <c r="A9" s="1"/>
      <c r="B9" s="17" t="s">
        <v>39</v>
      </c>
      <c r="C9" s="17">
        <v>157664</v>
      </c>
      <c r="D9" s="17" t="s">
        <v>40</v>
      </c>
      <c r="E9" s="8">
        <v>0.51</v>
      </c>
      <c r="F9" s="1"/>
      <c r="G9" s="18">
        <v>43564</v>
      </c>
      <c r="H9" s="19">
        <v>3.91</v>
      </c>
      <c r="I9" s="17" t="s">
        <v>41</v>
      </c>
      <c r="J9" s="8">
        <v>0.1014</v>
      </c>
      <c r="K9" s="8">
        <v>0.02</v>
      </c>
      <c r="L9" s="8">
        <v>0.1014</v>
      </c>
      <c r="M9" s="8">
        <v>0.02</v>
      </c>
      <c r="N9" s="21"/>
      <c r="O9" s="1"/>
      <c r="P9" s="1"/>
      <c r="Q9" s="1"/>
    </row>
    <row r="10" spans="1:17" ht="14.25" customHeight="1">
      <c r="A10" s="1"/>
      <c r="B10" s="17" t="s">
        <v>42</v>
      </c>
      <c r="C10" s="17">
        <v>104870</v>
      </c>
      <c r="D10" s="17" t="s">
        <v>40</v>
      </c>
      <c r="E10" s="8">
        <v>0.39</v>
      </c>
      <c r="F10" s="1"/>
      <c r="G10" s="18">
        <v>44064</v>
      </c>
      <c r="H10" s="19">
        <v>3.97</v>
      </c>
      <c r="I10" s="17" t="s">
        <v>43</v>
      </c>
      <c r="J10" s="8">
        <v>0.41721599999999998</v>
      </c>
      <c r="K10" s="22">
        <v>9.5000000000000001E-2</v>
      </c>
      <c r="L10" s="8">
        <v>0.19626170000000001</v>
      </c>
      <c r="M10" s="8">
        <v>7.7600000000000002E-2</v>
      </c>
      <c r="N10" s="21"/>
      <c r="O10" s="1"/>
      <c r="P10" s="1"/>
      <c r="Q10" s="1"/>
    </row>
    <row r="11" spans="1:17"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</row>
  </sheetData>
  <mergeCells count="6">
    <mergeCell ref="B5:N5"/>
    <mergeCell ref="C7:I7"/>
    <mergeCell ref="J7:K7"/>
    <mergeCell ref="L7:M7"/>
    <mergeCell ref="B11:N11"/>
    <mergeCell ref="N7:N8"/>
  </mergeCells>
  <phoneticPr fontId="9" type="noConversion"/>
  <pageMargins left="0.39300000667571999" right="0.39300000667571999" top="0.39300000667571999" bottom="0.39300000667571999" header="0" footer="0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4"/>
  <sheetViews>
    <sheetView workbookViewId="0">
      <pane xSplit="2" ySplit="8" topLeftCell="H9" activePane="bottomRight" state="frozen"/>
      <selection pane="topRight"/>
      <selection pane="bottomLeft"/>
      <selection pane="bottomRight" activeCell="H27" sqref="H27"/>
    </sheetView>
  </sheetViews>
  <sheetFormatPr defaultColWidth="10" defaultRowHeight="13.5"/>
  <cols>
    <col min="1" max="1" width="9" hidden="1"/>
    <col min="2" max="2" width="37.5" customWidth="1"/>
    <col min="3" max="3" width="23.5" customWidth="1"/>
    <col min="4" max="4" width="15.75" customWidth="1"/>
    <col min="5" max="5" width="19.375" customWidth="1"/>
    <col min="6" max="6" width="9" hidden="1"/>
    <col min="7" max="7" width="20.75" customWidth="1"/>
    <col min="8" max="8" width="13.625" customWidth="1"/>
    <col min="9" max="9" width="12.375" customWidth="1"/>
    <col min="10" max="14" width="20.5" customWidth="1"/>
    <col min="15" max="15" width="16" customWidth="1"/>
    <col min="16" max="16" width="9.75" customWidth="1"/>
    <col min="17" max="19" width="9" hidden="1"/>
    <col min="20" max="20" width="9.75" customWidth="1"/>
  </cols>
  <sheetData>
    <row r="1" spans="1:19" ht="33.75" hidden="1">
      <c r="A1" s="1">
        <v>0</v>
      </c>
      <c r="B1" s="1" t="s">
        <v>0</v>
      </c>
      <c r="C1" s="1" t="s">
        <v>44</v>
      </c>
    </row>
    <row r="2" spans="1:19" ht="22.5" hidden="1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45</v>
      </c>
      <c r="G2" s="1" t="s">
        <v>46</v>
      </c>
      <c r="H2" s="1"/>
      <c r="I2" s="1"/>
    </row>
    <row r="3" spans="1:19" hidden="1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47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48</v>
      </c>
      <c r="P3" s="1" t="s">
        <v>20</v>
      </c>
      <c r="Q3" s="1" t="s">
        <v>21</v>
      </c>
      <c r="R3" s="1" t="s">
        <v>22</v>
      </c>
      <c r="S3" s="1" t="s">
        <v>23</v>
      </c>
    </row>
    <row r="4" spans="1:19" ht="14.25" customHeight="1">
      <c r="A4" s="1">
        <v>0</v>
      </c>
      <c r="B4" s="2" t="s">
        <v>49</v>
      </c>
    </row>
    <row r="5" spans="1:19" ht="27.95" customHeight="1">
      <c r="A5" s="1">
        <v>0</v>
      </c>
      <c r="B5" s="24" t="s">
        <v>50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</row>
    <row r="6" spans="1:19" ht="14.25" customHeight="1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3" t="s">
        <v>26</v>
      </c>
    </row>
    <row r="7" spans="1:19" ht="18" customHeight="1">
      <c r="A7" s="1">
        <v>0</v>
      </c>
      <c r="B7" s="14"/>
      <c r="C7" s="25" t="s">
        <v>27</v>
      </c>
      <c r="D7" s="25"/>
      <c r="E7" s="25"/>
      <c r="F7" s="25"/>
      <c r="G7" s="25"/>
      <c r="H7" s="25"/>
      <c r="I7" s="25"/>
      <c r="J7" s="27" t="s">
        <v>51</v>
      </c>
      <c r="K7" s="26" t="s">
        <v>28</v>
      </c>
      <c r="L7" s="26"/>
      <c r="M7" s="27" t="s">
        <v>29</v>
      </c>
      <c r="N7" s="27"/>
      <c r="O7" s="27" t="s">
        <v>52</v>
      </c>
      <c r="P7" s="29" t="s">
        <v>30</v>
      </c>
    </row>
    <row r="8" spans="1:19" ht="27">
      <c r="A8" s="1">
        <v>0</v>
      </c>
      <c r="B8" s="15" t="s">
        <v>31</v>
      </c>
      <c r="C8" s="16" t="s">
        <v>32</v>
      </c>
      <c r="D8" s="16" t="s">
        <v>33</v>
      </c>
      <c r="E8" s="16" t="s">
        <v>34</v>
      </c>
      <c r="G8" s="16" t="s">
        <v>35</v>
      </c>
      <c r="H8" s="16" t="s">
        <v>36</v>
      </c>
      <c r="I8" s="16" t="s">
        <v>37</v>
      </c>
      <c r="J8" s="32"/>
      <c r="K8" s="4"/>
      <c r="L8" s="16" t="s">
        <v>38</v>
      </c>
      <c r="M8" s="4"/>
      <c r="N8" s="16" t="s">
        <v>38</v>
      </c>
      <c r="O8" s="32"/>
      <c r="P8" s="30"/>
    </row>
    <row r="9" spans="1:19" ht="27">
      <c r="A9" s="1"/>
      <c r="B9" s="17" t="s">
        <v>53</v>
      </c>
      <c r="C9" s="17">
        <v>160927</v>
      </c>
      <c r="D9" s="17" t="s">
        <v>54</v>
      </c>
      <c r="E9" s="8">
        <v>8.77</v>
      </c>
      <c r="F9" s="1"/>
      <c r="G9" s="18">
        <v>44088</v>
      </c>
      <c r="H9" s="19">
        <v>3.36</v>
      </c>
      <c r="I9" s="17" t="s">
        <v>55</v>
      </c>
      <c r="J9" s="20" t="s">
        <v>56</v>
      </c>
      <c r="K9" s="8">
        <v>0.15179999999999999</v>
      </c>
      <c r="L9" s="8">
        <v>0.12</v>
      </c>
      <c r="M9" s="8">
        <v>4.1799999999999997E-2</v>
      </c>
      <c r="N9" s="8">
        <v>3.9E-2</v>
      </c>
      <c r="O9" s="8"/>
      <c r="P9" s="21"/>
      <c r="Q9" s="1"/>
      <c r="R9" s="1"/>
      <c r="S9" s="1"/>
    </row>
    <row r="10" spans="1:19" ht="27">
      <c r="A10" s="1"/>
      <c r="B10" s="17" t="s">
        <v>57</v>
      </c>
      <c r="C10" s="17">
        <v>2071020</v>
      </c>
      <c r="D10" s="17" t="s">
        <v>54</v>
      </c>
      <c r="E10" s="8">
        <v>0.2</v>
      </c>
      <c r="F10" s="1"/>
      <c r="G10" s="18">
        <v>44126</v>
      </c>
      <c r="H10" s="19">
        <v>3.37</v>
      </c>
      <c r="I10" s="17" t="s">
        <v>58</v>
      </c>
      <c r="J10" s="20" t="s">
        <v>56</v>
      </c>
      <c r="K10" s="8">
        <v>0.14799999999999999</v>
      </c>
      <c r="L10" s="8">
        <v>0.1</v>
      </c>
      <c r="M10" s="8">
        <v>0.14799999999999999</v>
      </c>
      <c r="N10" s="8">
        <v>0.1</v>
      </c>
      <c r="O10" s="8"/>
      <c r="P10" s="21"/>
      <c r="Q10" s="1"/>
      <c r="R10" s="1"/>
      <c r="S10" s="1"/>
    </row>
    <row r="11" spans="1:19" ht="27">
      <c r="A11" s="1"/>
      <c r="B11" s="17" t="s">
        <v>57</v>
      </c>
      <c r="C11" s="17">
        <v>2071020</v>
      </c>
      <c r="D11" s="17" t="s">
        <v>54</v>
      </c>
      <c r="E11" s="8">
        <v>0.2</v>
      </c>
      <c r="F11" s="1"/>
      <c r="G11" s="18">
        <v>44126</v>
      </c>
      <c r="H11" s="19">
        <v>3.37</v>
      </c>
      <c r="I11" s="17" t="s">
        <v>58</v>
      </c>
      <c r="J11" s="20" t="s">
        <v>56</v>
      </c>
      <c r="K11" s="8">
        <v>9.9599999999999994E-2</v>
      </c>
      <c r="L11" s="8">
        <v>0.05</v>
      </c>
      <c r="M11" s="8">
        <v>5.7599999999999998E-2</v>
      </c>
      <c r="N11" s="8">
        <v>0.05</v>
      </c>
      <c r="O11" s="8"/>
      <c r="P11" s="21"/>
      <c r="Q11" s="1"/>
      <c r="R11" s="1"/>
      <c r="S11" s="1"/>
    </row>
    <row r="12" spans="1:19" ht="27">
      <c r="A12" s="1"/>
      <c r="B12" s="17" t="s">
        <v>59</v>
      </c>
      <c r="C12" s="17">
        <v>2071021</v>
      </c>
      <c r="D12" s="17" t="s">
        <v>54</v>
      </c>
      <c r="E12" s="8">
        <v>3.41</v>
      </c>
      <c r="F12" s="1"/>
      <c r="G12" s="18">
        <v>44126</v>
      </c>
      <c r="H12" s="19">
        <v>3.51</v>
      </c>
      <c r="I12" s="17" t="s">
        <v>60</v>
      </c>
      <c r="J12" s="20" t="s">
        <v>56</v>
      </c>
      <c r="K12" s="8">
        <v>0.72170000000000001</v>
      </c>
      <c r="L12" s="8">
        <v>0.21</v>
      </c>
      <c r="M12" s="8">
        <v>0.15</v>
      </c>
      <c r="N12" s="8">
        <v>0.15</v>
      </c>
      <c r="O12" s="8"/>
      <c r="P12" s="21"/>
      <c r="Q12" s="1"/>
      <c r="R12" s="1"/>
      <c r="S12" s="1"/>
    </row>
    <row r="13" spans="1:19" ht="27">
      <c r="A13" s="1"/>
      <c r="B13" s="17" t="s">
        <v>61</v>
      </c>
      <c r="C13" s="17">
        <v>160929</v>
      </c>
      <c r="D13" s="17" t="s">
        <v>54</v>
      </c>
      <c r="E13" s="8">
        <v>0.06</v>
      </c>
      <c r="F13" s="1"/>
      <c r="G13" s="18">
        <v>44088</v>
      </c>
      <c r="H13" s="19">
        <v>3.3</v>
      </c>
      <c r="I13" s="17" t="s">
        <v>58</v>
      </c>
      <c r="J13" s="20" t="s">
        <v>56</v>
      </c>
      <c r="K13" s="8">
        <v>0.12990199999999999</v>
      </c>
      <c r="L13" s="8">
        <v>0.06</v>
      </c>
      <c r="M13" s="8">
        <v>9.8199999999999996E-2</v>
      </c>
      <c r="N13" s="8">
        <v>0.06</v>
      </c>
      <c r="O13" s="8"/>
      <c r="P13" s="21"/>
      <c r="Q13" s="1"/>
      <c r="R13" s="1"/>
      <c r="S13" s="1"/>
    </row>
    <row r="14" spans="1:19" ht="14.25" customHeight="1"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</row>
  </sheetData>
  <mergeCells count="8">
    <mergeCell ref="B5:P5"/>
    <mergeCell ref="C7:I7"/>
    <mergeCell ref="K7:L7"/>
    <mergeCell ref="M7:N7"/>
    <mergeCell ref="B14:P14"/>
    <mergeCell ref="J7:J8"/>
    <mergeCell ref="O7:O8"/>
    <mergeCell ref="P7:P8"/>
  </mergeCells>
  <phoneticPr fontId="9" type="noConversion"/>
  <pageMargins left="0.75" right="0.75" top="0.268999993801117" bottom="0.268999993801117" header="0" footer="0"/>
  <pageSetup paperSize="9" scale="48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pane ySplit="8" topLeftCell="A9" activePane="bottomLeft" state="frozen"/>
      <selection pane="bottomLeft" activeCell="C35" sqref="C35"/>
    </sheetView>
  </sheetViews>
  <sheetFormatPr defaultColWidth="10" defaultRowHeight="13.5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9.5" customWidth="1"/>
    <col min="7" max="7" width="22.875" customWidth="1"/>
    <col min="8" max="9" width="9" hidden="1"/>
    <col min="10" max="10" width="9.75" customWidth="1"/>
  </cols>
  <sheetData>
    <row r="1" spans="1:9" ht="22.5" hidden="1">
      <c r="A1" s="1">
        <v>0</v>
      </c>
      <c r="B1" s="1" t="s">
        <v>62</v>
      </c>
      <c r="C1" s="1" t="s">
        <v>63</v>
      </c>
    </row>
    <row r="2" spans="1:9" hidden="1">
      <c r="A2" s="1">
        <v>0</v>
      </c>
      <c r="B2" s="1" t="s">
        <v>3</v>
      </c>
      <c r="C2" s="1" t="s">
        <v>4</v>
      </c>
      <c r="D2" s="1" t="s">
        <v>5</v>
      </c>
      <c r="F2" s="1" t="s">
        <v>64</v>
      </c>
      <c r="G2" s="1" t="s">
        <v>65</v>
      </c>
      <c r="H2" s="1" t="s">
        <v>8</v>
      </c>
    </row>
    <row r="3" spans="1:9" hidden="1">
      <c r="A3" s="1">
        <v>0</v>
      </c>
      <c r="C3" s="1" t="s">
        <v>9</v>
      </c>
      <c r="D3" s="1" t="s">
        <v>66</v>
      </c>
      <c r="E3" s="1" t="s">
        <v>22</v>
      </c>
      <c r="F3" s="1" t="s">
        <v>67</v>
      </c>
      <c r="G3" s="1" t="s">
        <v>68</v>
      </c>
      <c r="H3" s="1" t="s">
        <v>69</v>
      </c>
      <c r="I3" s="1" t="s">
        <v>69</v>
      </c>
    </row>
    <row r="4" spans="1:9" ht="14.25" customHeight="1">
      <c r="A4" s="1">
        <v>0</v>
      </c>
      <c r="B4" s="2" t="s">
        <v>70</v>
      </c>
    </row>
    <row r="5" spans="1:9" ht="27.95" customHeight="1">
      <c r="A5" s="1">
        <v>0</v>
      </c>
      <c r="B5" s="24" t="s">
        <v>71</v>
      </c>
      <c r="C5" s="24"/>
      <c r="D5" s="24"/>
      <c r="E5" s="24"/>
      <c r="F5" s="24"/>
      <c r="G5" s="24"/>
    </row>
    <row r="6" spans="1:9" ht="14.25" customHeight="1">
      <c r="A6" s="1">
        <v>0</v>
      </c>
      <c r="G6" s="3" t="s">
        <v>26</v>
      </c>
    </row>
    <row r="7" spans="1:9" ht="19.899999999999999" customHeight="1">
      <c r="A7" s="1">
        <v>0</v>
      </c>
      <c r="B7" s="36" t="s">
        <v>72</v>
      </c>
      <c r="C7" s="33" t="s">
        <v>73</v>
      </c>
      <c r="D7" s="33"/>
      <c r="F7" s="34" t="s">
        <v>74</v>
      </c>
      <c r="G7" s="34"/>
    </row>
    <row r="8" spans="1:9" ht="19.899999999999999" customHeight="1">
      <c r="A8" s="1">
        <v>0</v>
      </c>
      <c r="B8" s="36"/>
      <c r="C8" s="4" t="s">
        <v>31</v>
      </c>
      <c r="D8" s="4" t="s">
        <v>75</v>
      </c>
      <c r="F8" s="4" t="s">
        <v>76</v>
      </c>
      <c r="G8" s="5" t="s">
        <v>75</v>
      </c>
    </row>
    <row r="9" spans="1:9" ht="14.25" customHeight="1">
      <c r="A9" s="1">
        <v>0</v>
      </c>
      <c r="B9" s="6" t="s">
        <v>77</v>
      </c>
      <c r="C9" s="7"/>
      <c r="D9" s="8">
        <f>D10+D11</f>
        <v>0.115</v>
      </c>
      <c r="E9" s="8">
        <f>E10+E11</f>
        <v>0</v>
      </c>
      <c r="F9" s="8"/>
      <c r="G9" s="8">
        <f>G10+G11</f>
        <v>9.7600000000000006E-2</v>
      </c>
    </row>
    <row r="10" spans="1:9" ht="14.25" customHeight="1">
      <c r="A10" s="1"/>
      <c r="B10" s="13">
        <v>1</v>
      </c>
      <c r="C10" s="10" t="s">
        <v>39</v>
      </c>
      <c r="D10" s="11">
        <v>0.02</v>
      </c>
      <c r="E10" s="1"/>
      <c r="F10" s="10" t="s">
        <v>78</v>
      </c>
      <c r="G10" s="12">
        <v>0.02</v>
      </c>
      <c r="H10" s="1"/>
      <c r="I10" s="1"/>
    </row>
    <row r="11" spans="1:9" ht="14.25" customHeight="1">
      <c r="A11" s="1"/>
      <c r="B11" s="13">
        <v>2</v>
      </c>
      <c r="C11" s="10" t="s">
        <v>42</v>
      </c>
      <c r="D11" s="11">
        <v>9.5000000000000001E-2</v>
      </c>
      <c r="E11" s="1"/>
      <c r="F11" s="10" t="s">
        <v>78</v>
      </c>
      <c r="G11" s="12">
        <v>7.7600000000000002E-2</v>
      </c>
      <c r="H11" s="1"/>
      <c r="I11" s="1"/>
    </row>
    <row r="12" spans="1:9" ht="14.25" customHeight="1">
      <c r="B12" s="35"/>
      <c r="C12" s="35"/>
      <c r="D12" s="35"/>
      <c r="E12" s="35"/>
      <c r="F12" s="35"/>
      <c r="G12" s="35"/>
    </row>
  </sheetData>
  <mergeCells count="5">
    <mergeCell ref="B5:G5"/>
    <mergeCell ref="C7:D7"/>
    <mergeCell ref="F7:G7"/>
    <mergeCell ref="B12:G12"/>
    <mergeCell ref="B7:B8"/>
  </mergeCells>
  <phoneticPr fontId="9" type="noConversion"/>
  <pageMargins left="0.75" right="0.75" top="0.268999993801117" bottom="0.268999993801117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opLeftCell="B4" workbookViewId="0">
      <selection activeCell="D20" sqref="D20"/>
    </sheetView>
  </sheetViews>
  <sheetFormatPr defaultColWidth="10" defaultRowHeight="13.5"/>
  <cols>
    <col min="1" max="1" width="9" hidden="1"/>
    <col min="2" max="2" width="13.625" customWidth="1"/>
    <col min="3" max="3" width="38.625" customWidth="1"/>
    <col min="4" max="4" width="23.25" customWidth="1"/>
    <col min="5" max="5" width="9" hidden="1"/>
    <col min="6" max="6" width="27.875" customWidth="1"/>
    <col min="7" max="7" width="21.625" customWidth="1"/>
    <col min="8" max="8" width="9" hidden="1"/>
    <col min="9" max="9" width="9.75" customWidth="1"/>
  </cols>
  <sheetData>
    <row r="1" spans="1:8" ht="22.5" hidden="1">
      <c r="A1" s="1">
        <v>0</v>
      </c>
      <c r="B1" s="1" t="s">
        <v>62</v>
      </c>
      <c r="C1" s="1" t="s">
        <v>79</v>
      </c>
    </row>
    <row r="2" spans="1:8" hidden="1">
      <c r="A2" s="1">
        <v>0</v>
      </c>
      <c r="B2" s="1" t="s">
        <v>3</v>
      </c>
      <c r="C2" s="1" t="s">
        <v>4</v>
      </c>
      <c r="D2" s="1" t="s">
        <v>5</v>
      </c>
      <c r="F2" s="1" t="s">
        <v>64</v>
      </c>
      <c r="G2" s="1" t="s">
        <v>65</v>
      </c>
      <c r="H2" s="1" t="s">
        <v>46</v>
      </c>
    </row>
    <row r="3" spans="1:8" hidden="1">
      <c r="A3" s="1">
        <v>0</v>
      </c>
      <c r="C3" s="1" t="s">
        <v>9</v>
      </c>
      <c r="D3" s="1" t="s">
        <v>66</v>
      </c>
      <c r="E3" s="1" t="s">
        <v>22</v>
      </c>
      <c r="F3" s="1" t="s">
        <v>67</v>
      </c>
      <c r="G3" s="1" t="s">
        <v>68</v>
      </c>
      <c r="H3" s="1" t="s">
        <v>69</v>
      </c>
    </row>
    <row r="4" spans="1:8" ht="14.25" customHeight="1">
      <c r="A4" s="1">
        <v>0</v>
      </c>
      <c r="B4" s="2" t="s">
        <v>80</v>
      </c>
    </row>
    <row r="5" spans="1:8" ht="27.95" customHeight="1">
      <c r="A5" s="1">
        <v>0</v>
      </c>
      <c r="B5" s="24" t="s">
        <v>81</v>
      </c>
      <c r="C5" s="24"/>
      <c r="D5" s="24"/>
      <c r="E5" s="24"/>
      <c r="F5" s="24"/>
      <c r="G5" s="24"/>
    </row>
    <row r="6" spans="1:8" ht="14.25" customHeight="1">
      <c r="A6" s="1">
        <v>0</v>
      </c>
      <c r="G6" s="3" t="s">
        <v>26</v>
      </c>
    </row>
    <row r="7" spans="1:8" ht="19.899999999999999" customHeight="1">
      <c r="A7" s="1">
        <v>0</v>
      </c>
      <c r="B7" s="36" t="s">
        <v>72</v>
      </c>
      <c r="C7" s="33" t="s">
        <v>82</v>
      </c>
      <c r="D7" s="33"/>
      <c r="F7" s="34" t="s">
        <v>83</v>
      </c>
      <c r="G7" s="34"/>
    </row>
    <row r="8" spans="1:8" ht="19.899999999999999" customHeight="1">
      <c r="A8" s="1">
        <v>0</v>
      </c>
      <c r="B8" s="36"/>
      <c r="C8" s="4" t="s">
        <v>31</v>
      </c>
      <c r="D8" s="4" t="s">
        <v>75</v>
      </c>
      <c r="F8" s="4" t="s">
        <v>76</v>
      </c>
      <c r="G8" s="5" t="s">
        <v>75</v>
      </c>
    </row>
    <row r="9" spans="1:8" ht="14.25" customHeight="1">
      <c r="A9" s="1">
        <v>0</v>
      </c>
      <c r="B9" s="6" t="s">
        <v>77</v>
      </c>
      <c r="C9" s="7"/>
      <c r="D9" s="8">
        <f>D10+D11+D12+D13</f>
        <v>0.54</v>
      </c>
      <c r="E9" s="8">
        <f>E10+E11+E12+E13</f>
        <v>0</v>
      </c>
      <c r="F9" s="8"/>
      <c r="G9" s="8">
        <f>G10+G11+G12+G13</f>
        <v>0.39899999999999997</v>
      </c>
      <c r="H9" s="1"/>
    </row>
    <row r="10" spans="1:8" ht="27">
      <c r="A10" s="1"/>
      <c r="B10" s="9">
        <v>1</v>
      </c>
      <c r="C10" s="10" t="s">
        <v>53</v>
      </c>
      <c r="D10" s="11">
        <v>0.12</v>
      </c>
      <c r="E10" s="10"/>
      <c r="F10" s="23" t="s">
        <v>84</v>
      </c>
      <c r="G10" s="12">
        <v>3.9E-2</v>
      </c>
      <c r="H10" s="1"/>
    </row>
    <row r="11" spans="1:8" ht="27">
      <c r="A11" s="1"/>
      <c r="B11" s="9">
        <v>2</v>
      </c>
      <c r="C11" s="10" t="s">
        <v>57</v>
      </c>
      <c r="D11" s="11">
        <v>0.15</v>
      </c>
      <c r="E11" s="10"/>
      <c r="F11" s="23" t="s">
        <v>84</v>
      </c>
      <c r="G11" s="12">
        <v>0.15</v>
      </c>
      <c r="H11" s="1"/>
    </row>
    <row r="12" spans="1:8" ht="27">
      <c r="A12" s="1"/>
      <c r="B12" s="9">
        <v>3</v>
      </c>
      <c r="C12" s="10" t="s">
        <v>59</v>
      </c>
      <c r="D12" s="11">
        <v>0.21</v>
      </c>
      <c r="E12" s="10"/>
      <c r="F12" s="23" t="s">
        <v>84</v>
      </c>
      <c r="G12" s="12">
        <v>0.15</v>
      </c>
      <c r="H12" s="1"/>
    </row>
    <row r="13" spans="1:8" ht="27">
      <c r="A13" s="1"/>
      <c r="B13" s="9">
        <v>4</v>
      </c>
      <c r="C13" s="10" t="s">
        <v>61</v>
      </c>
      <c r="D13" s="11">
        <v>0.06</v>
      </c>
      <c r="E13" s="10"/>
      <c r="F13" s="23" t="s">
        <v>84</v>
      </c>
      <c r="G13" s="12">
        <v>0.06</v>
      </c>
      <c r="H13" s="1"/>
    </row>
    <row r="14" spans="1:8" ht="14.25" customHeight="1">
      <c r="B14" s="35"/>
      <c r="C14" s="35"/>
      <c r="D14" s="35"/>
      <c r="E14" s="35"/>
      <c r="F14" s="35"/>
      <c r="G14" s="35"/>
    </row>
  </sheetData>
  <mergeCells count="5">
    <mergeCell ref="B5:G5"/>
    <mergeCell ref="C7:D7"/>
    <mergeCell ref="F7:G7"/>
    <mergeCell ref="B14:G14"/>
    <mergeCell ref="B7:B8"/>
  </mergeCells>
  <phoneticPr fontId="9" type="noConversion"/>
  <pageMargins left="0.75" right="0.75" top="0.268999993801117" bottom="0.268999993801117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附件3-1</vt:lpstr>
      <vt:lpstr>附件3-2</vt:lpstr>
      <vt:lpstr>附件3-3</vt:lpstr>
      <vt:lpstr>附件3-4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cp:lastPrinted>2021-06-01T02:08:00Z</cp:lastPrinted>
  <dcterms:created xsi:type="dcterms:W3CDTF">2021-05-14T08:10:00Z</dcterms:created>
  <dcterms:modified xsi:type="dcterms:W3CDTF">2021-06-15T03:20:55Z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